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22680" yWindow="11100" windowWidth="33800" windowHeight="28100"/>
  </bookViews>
  <sheets>
    <sheet name="Facility_UsageNirvana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2" i="1" l="1"/>
  <c r="L18" i="1"/>
  <c r="L14" i="1"/>
  <c r="L10" i="1"/>
  <c r="L6" i="1"/>
</calcChain>
</file>

<file path=xl/sharedStrings.xml><?xml version="1.0" encoding="utf-8"?>
<sst xmlns="http://schemas.openxmlformats.org/spreadsheetml/2006/main" count="257" uniqueCount="213">
  <si>
    <t>Facility Name:</t>
  </si>
  <si>
    <t>Clean Air Engineering</t>
  </si>
  <si>
    <t>LDC:</t>
  </si>
  <si>
    <t>Commonwealth Edison</t>
  </si>
  <si>
    <t>Address:</t>
  </si>
  <si>
    <t>500 W WOOD ST PALATINE 60067</t>
  </si>
  <si>
    <t>Account:</t>
  </si>
  <si>
    <t>0291770002</t>
  </si>
  <si>
    <t>Jan-25</t>
  </si>
  <si>
    <t>Feb-22</t>
  </si>
  <si>
    <t>Mar-23</t>
  </si>
  <si>
    <t>Apr-23</t>
  </si>
  <si>
    <t>May-22</t>
  </si>
  <si>
    <t>Jun-20</t>
  </si>
  <si>
    <t>Total</t>
  </si>
  <si>
    <t>kWh</t>
  </si>
  <si>
    <t>40,262</t>
  </si>
  <si>
    <t>49,267</t>
  </si>
  <si>
    <t>47,455</t>
  </si>
  <si>
    <t>46,198</t>
  </si>
  <si>
    <t>53,235</t>
  </si>
  <si>
    <t>287,849</t>
  </si>
  <si>
    <t>kW</t>
  </si>
  <si>
    <t>131.7300</t>
  </si>
  <si>
    <t>146.5140</t>
  </si>
  <si>
    <t>229.4160</t>
  </si>
  <si>
    <t>145.7760</t>
  </si>
  <si>
    <t>202.2480</t>
  </si>
  <si>
    <t>236.4240</t>
  </si>
  <si>
    <t>Days in Mo.</t>
  </si>
  <si>
    <t>35
12/21/2011
 - 01/25/2012</t>
  </si>
  <si>
    <t>28
01/25/2012
 - 02/22/2012</t>
  </si>
  <si>
    <t>30
02/22/2012
 - 03/23/2012</t>
  </si>
  <si>
    <t>31
03/23/2012
 - 04/23/2012</t>
  </si>
  <si>
    <t>29
04/23/2012
 - 05/22/2012</t>
  </si>
  <si>
    <t>29
05/22/2012
 - 06/20/2012</t>
  </si>
  <si>
    <t>182</t>
  </si>
  <si>
    <t>Feb-23</t>
  </si>
  <si>
    <t>Mar-24</t>
  </si>
  <si>
    <t>Apr-22</t>
  </si>
  <si>
    <t>May-23</t>
  </si>
  <si>
    <t>Jun-22</t>
  </si>
  <si>
    <t>Jul-22</t>
  </si>
  <si>
    <t>Aug-22</t>
  </si>
  <si>
    <t>Sep-21</t>
  </si>
  <si>
    <t>Oct-20</t>
  </si>
  <si>
    <t>Nov-18</t>
  </si>
  <si>
    <t>Dec-21</t>
  </si>
  <si>
    <t>65,487</t>
  </si>
  <si>
    <t>50,231</t>
  </si>
  <si>
    <t>48,299</t>
  </si>
  <si>
    <t>48,890</t>
  </si>
  <si>
    <t>52,448</t>
  </si>
  <si>
    <t>62,029</t>
  </si>
  <si>
    <t>75,685</t>
  </si>
  <si>
    <t>73,284</t>
  </si>
  <si>
    <t>60,176</t>
  </si>
  <si>
    <t>48,882</t>
  </si>
  <si>
    <t>47,484</t>
  </si>
  <si>
    <t>51,370</t>
  </si>
  <si>
    <t>684,265</t>
  </si>
  <si>
    <t>155.2740</t>
  </si>
  <si>
    <t>138.0780</t>
  </si>
  <si>
    <t>128.9880</t>
  </si>
  <si>
    <t>132.1500</t>
  </si>
  <si>
    <t>248.1900</t>
  </si>
  <si>
    <t>255.8460</t>
  </si>
  <si>
    <t>267.2040</t>
  </si>
  <si>
    <t>260.0880</t>
  </si>
  <si>
    <t>248.7840</t>
  </si>
  <si>
    <t>185.9400</t>
  </si>
  <si>
    <t>191.6400</t>
  </si>
  <si>
    <t>140.6040</t>
  </si>
  <si>
    <t>36
12/20/2010
 - 01/25/2011</t>
  </si>
  <si>
    <t>29
01/25/2011
 - 02/23/2011</t>
  </si>
  <si>
    <t>29
02/23/2011
 - 03/24/2011</t>
  </si>
  <si>
    <t>29
03/24/2011
 - 04/22/2011</t>
  </si>
  <si>
    <t>31
04/22/2011
 - 05/23/2011</t>
  </si>
  <si>
    <t>30
05/23/2011
 - 06/22/2011</t>
  </si>
  <si>
    <t>30
06/22/2011
 - 07/22/2011</t>
  </si>
  <si>
    <t>31
07/22/2011
 - 08/22/2011</t>
  </si>
  <si>
    <t>30
08/22/2011
 - 09/21/2011</t>
  </si>
  <si>
    <t>29
09/21/2011
 - 10/20/2011</t>
  </si>
  <si>
    <t>29
10/20/2011
 - 11/18/2011</t>
  </si>
  <si>
    <t>33
11/18/2011
 - 12/21/2011</t>
  </si>
  <si>
    <t>366</t>
  </si>
  <si>
    <t>May-21</t>
  </si>
  <si>
    <t>Jun-21</t>
  </si>
  <si>
    <t>Aug-20</t>
  </si>
  <si>
    <t>Dec-20</t>
  </si>
  <si>
    <t>55,252</t>
  </si>
  <si>
    <t>52,108</t>
  </si>
  <si>
    <t>46,299</t>
  </si>
  <si>
    <t>48,435</t>
  </si>
  <si>
    <t>49,318</t>
  </si>
  <si>
    <t>66,599</t>
  </si>
  <si>
    <t>84,105</t>
  </si>
  <si>
    <t>75,829</t>
  </si>
  <si>
    <t>65,125</t>
  </si>
  <si>
    <t>53,519</t>
  </si>
  <si>
    <t>47,150</t>
  </si>
  <si>
    <t>53,693</t>
  </si>
  <si>
    <t>697,432</t>
  </si>
  <si>
    <t>141.2700</t>
  </si>
  <si>
    <t>144.9660</t>
  </si>
  <si>
    <t>137.0220</t>
  </si>
  <si>
    <t>200.1540</t>
  </si>
  <si>
    <t>198.5100</t>
  </si>
  <si>
    <t>238.8660</t>
  </si>
  <si>
    <t>257.7900</t>
  </si>
  <si>
    <t>260.6460</t>
  </si>
  <si>
    <t>249.3120</t>
  </si>
  <si>
    <t>246.4380</t>
  </si>
  <si>
    <t>160.3380</t>
  </si>
  <si>
    <t>149.2320</t>
  </si>
  <si>
    <t>34
12/22/2009
 - 01/25/2010</t>
  </si>
  <si>
    <t>29
01/25/2010
 - 02/23/2010</t>
  </si>
  <si>
    <t>29
02/23/2010
 - 03/24/2010</t>
  </si>
  <si>
    <t>29
03/24/2010
 - 04/22/2010</t>
  </si>
  <si>
    <t>29
04/22/2010
 - 05/21/2010</t>
  </si>
  <si>
    <t>31
05/21/2010
 - 06/21/2010</t>
  </si>
  <si>
    <t>31
06/21/2010
 - 07/22/2010</t>
  </si>
  <si>
    <t>29
07/22/2010
 - 08/20/2010</t>
  </si>
  <si>
    <t>32
08/20/2010
 - 09/21/2010</t>
  </si>
  <si>
    <t>29
09/21/2010
 - 10/20/2010</t>
  </si>
  <si>
    <t>29
10/20/2010
 - 11/18/2010</t>
  </si>
  <si>
    <t>32
11/18/2010
 - 12/20/2010</t>
  </si>
  <si>
    <t>363</t>
  </si>
  <si>
    <t>Jan-26</t>
  </si>
  <si>
    <t>May-20</t>
  </si>
  <si>
    <t>Jul-23</t>
  </si>
  <si>
    <t>Aug-21</t>
  </si>
  <si>
    <t>Sep-22</t>
  </si>
  <si>
    <t>Nov-19</t>
  </si>
  <si>
    <t>Dec-22</t>
  </si>
  <si>
    <t>57,256</t>
  </si>
  <si>
    <t>47,187</t>
  </si>
  <si>
    <t>47,722</t>
  </si>
  <si>
    <t>48,564</t>
  </si>
  <si>
    <t>48,159</t>
  </si>
  <si>
    <t>56,550</t>
  </si>
  <si>
    <t>65,046</t>
  </si>
  <si>
    <t>70,945</t>
  </si>
  <si>
    <t>61,351</t>
  </si>
  <si>
    <t>47,829</t>
  </si>
  <si>
    <t>50,361</t>
  </si>
  <si>
    <t>56,280</t>
  </si>
  <si>
    <t>657,250</t>
  </si>
  <si>
    <t>243.0840</t>
  </si>
  <si>
    <t>213.9600</t>
  </si>
  <si>
    <t>145.0200</t>
  </si>
  <si>
    <t>145.3980</t>
  </si>
  <si>
    <t>35
12/22/2008
 - 01/26/2009</t>
  </si>
  <si>
    <t>28
01/26/2009
 - 02/23/2009</t>
  </si>
  <si>
    <t>29
02/23/2009
 - 03/24/2009</t>
  </si>
  <si>
    <t>29
03/24/2009
 - 04/22/2009</t>
  </si>
  <si>
    <t>28
04/22/2009
 - 05/20/2009</t>
  </si>
  <si>
    <t>33
05/20/2009
 - 06/22/2009</t>
  </si>
  <si>
    <t>31
06/22/2009
 - 07/23/2009</t>
  </si>
  <si>
    <t>29
07/23/2009
 - 08/21/2009</t>
  </si>
  <si>
    <t>32
08/21/2009
 - 09/22/2009</t>
  </si>
  <si>
    <t>28
09/22/2009
 - 10/20/2009</t>
  </si>
  <si>
    <t>30
10/20/2009
 - 11/19/2009</t>
  </si>
  <si>
    <t>33
11/19/2009
 - 12/22/2009</t>
  </si>
  <si>
    <t>365</t>
  </si>
  <si>
    <t>Jan-23</t>
  </si>
  <si>
    <t>Feb-21</t>
  </si>
  <si>
    <t>Mar-21</t>
  </si>
  <si>
    <t>Apr-21</t>
  </si>
  <si>
    <t>Jun-19</t>
  </si>
  <si>
    <t>Sep-19</t>
  </si>
  <si>
    <t>59,523</t>
  </si>
  <si>
    <t>51,823</t>
  </si>
  <si>
    <t>51,065</t>
  </si>
  <si>
    <t>48,256</t>
  </si>
  <si>
    <t>50,141</t>
  </si>
  <si>
    <t>57,538</t>
  </si>
  <si>
    <t>71,107</t>
  </si>
  <si>
    <t>68,920</t>
  </si>
  <si>
    <t>59,901</t>
  </si>
  <si>
    <t>53,186</t>
  </si>
  <si>
    <t>49,716</t>
  </si>
  <si>
    <t>58,397</t>
  </si>
  <si>
    <t>679,573</t>
  </si>
  <si>
    <t>35
12/19/2007
 - 01/23/2008</t>
  </si>
  <si>
    <t>29
01/23/2008
 - 02/21/2008</t>
  </si>
  <si>
    <t>29
02/21/2008
 - 03/21/2008</t>
  </si>
  <si>
    <t>31
03/21/2008
 - 04/21/2008</t>
  </si>
  <si>
    <t>29
04/21/2008
 - 05/20/2008</t>
  </si>
  <si>
    <t>30
05/20/2008
 - 06/19/2008</t>
  </si>
  <si>
    <t>33
06/19/2008
 - 07/22/2008</t>
  </si>
  <si>
    <t>29
07/22/2008
 - 08/20/2008</t>
  </si>
  <si>
    <t>30
08/20/2008
 - 09/19/2008</t>
  </si>
  <si>
    <t>31
09/19/2008
 - 10/20/2008</t>
  </si>
  <si>
    <t>29
10/20/2008
 - 11/18/2008</t>
  </si>
  <si>
    <t>34
11/18/2008
 - 12/22/2008</t>
  </si>
  <si>
    <t>369</t>
  </si>
  <si>
    <t>Oct-18</t>
  </si>
  <si>
    <t>Nov-16</t>
  </si>
  <si>
    <t>Dec-19</t>
  </si>
  <si>
    <t>72,256</t>
  </si>
  <si>
    <t>67,613</t>
  </si>
  <si>
    <t>60,331</t>
  </si>
  <si>
    <t>49,344</t>
  </si>
  <si>
    <t>59,490</t>
  </si>
  <si>
    <t>309,034</t>
  </si>
  <si>
    <t>28
07/23/2007
 - 08/20/2007</t>
  </si>
  <si>
    <t>30
08/20/2007
 - 09/19/2007</t>
  </si>
  <si>
    <t>29
09/19/2007
 - 10/18/2007</t>
  </si>
  <si>
    <t>29
10/18/2007
 - 11/16/2007</t>
  </si>
  <si>
    <t>33
11/16/2007
 - 12/19/2007</t>
  </si>
  <si>
    <t>149</t>
  </si>
  <si>
    <t>6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</si>
</sst>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409]General"/>
  </numFmts>
  <fonts count="10" x14ac:knownFonts="1">
    <font>
      <sz val="10"/>
      <name val="Arial"/>
    </font>
    <font>
      <sz val="10"/>
      <color indexed="8"/>
      <name val="Arial"/>
    </font>
    <font>
      <b/>
      <sz val="10"/>
      <color indexed="8"/>
      <name val="Arial"/>
    </font>
    <font>
      <b/>
      <u/>
      <sz val="10"/>
      <color indexed="48"/>
      <name val="Arial"/>
    </font>
    <font>
      <b/>
      <sz val="8"/>
      <color indexed="9"/>
      <name val="Arial Narrow"/>
    </font>
    <font>
      <b/>
      <u/>
      <sz val="8"/>
      <color indexed="9"/>
      <name val="Arial Narrow"/>
    </font>
    <font>
      <sz val="6.95"/>
      <color indexed="8"/>
      <name val="Arial"/>
    </font>
    <font>
      <sz val="10"/>
      <color indexed="8"/>
      <name val="Courier New"/>
    </font>
    <font>
      <u/>
      <sz val="10"/>
      <color theme="10"/>
      <name val="Arial"/>
    </font>
    <font>
      <u/>
      <sz val="10"/>
      <color theme="1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3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>
      <alignment wrapText="1"/>
    </xf>
    <xf numFmtId="0" fontId="8" fillId="0" borderId="0" applyNumberFormat="0" applyFill="0" applyBorder="0" applyAlignment="0" applyProtection="0">
      <alignment wrapText="1"/>
    </xf>
    <xf numFmtId="0" fontId="9" fillId="0" borderId="0" applyNumberFormat="0" applyFill="0" applyBorder="0" applyAlignment="0" applyProtection="0">
      <alignment wrapText="1"/>
    </xf>
  </cellStyleXfs>
  <cellXfs count="19">
    <xf numFmtId="0" fontId="0" fillId="0" borderId="0" xfId="0">
      <alignment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164" fontId="4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4" fillId="2" borderId="1" xfId="0" applyFont="1" applyFill="1" applyBorder="1" applyAlignment="1" applyProtection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right" vertical="top" wrapText="1"/>
    </xf>
    <xf numFmtId="3" fontId="6" fillId="0" borderId="1" xfId="0" applyNumberFormat="1" applyFont="1" applyFill="1" applyBorder="1" applyAlignment="1">
      <alignment horizontal="right" vertical="top" wrapText="1"/>
    </xf>
    <xf numFmtId="1" fontId="6" fillId="0" borderId="1" xfId="0" applyNumberFormat="1" applyFont="1" applyFill="1" applyBorder="1" applyAlignment="1">
      <alignment horizontal="right" vertical="top" wrapText="1"/>
    </xf>
    <xf numFmtId="0" fontId="7" fillId="3" borderId="2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 applyProtection="1">
      <alignment horizontal="center" vertical="top" wrapText="1"/>
    </xf>
    <xf numFmtId="1" fontId="6" fillId="0" borderId="1" xfId="0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23</xdr:col>
      <xdr:colOff>0</xdr:colOff>
      <xdr:row>30</xdr:row>
      <xdr:rowOff>0</xdr:rowOff>
    </xdr:to>
    <xdr:pic>
      <xdr:nvPicPr>
        <xdr:cNvPr id="1025" name="Picture 1" descr="Chart_9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99200"/>
          <a:ext cx="10134600" cy="455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23</xdr:col>
      <xdr:colOff>0</xdr:colOff>
      <xdr:row>32</xdr:row>
      <xdr:rowOff>0</xdr:rowOff>
    </xdr:to>
    <xdr:pic>
      <xdr:nvPicPr>
        <xdr:cNvPr id="1026" name="Picture 2" descr="Chart_103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74400"/>
          <a:ext cx="10134600" cy="455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PopupUrl('FacilityUsageMeterDetails.aspx?billDate=12&amp;" TargetMode="External"/><Relationship Id="rId14" Type="http://schemas.openxmlformats.org/officeDocument/2006/relationships/hyperlink" Target="javascript:PopupUrl('FacilityUsageMeterDetails.aspx?billDate=1&amp;" TargetMode="External"/><Relationship Id="rId15" Type="http://schemas.openxmlformats.org/officeDocument/2006/relationships/hyperlink" Target="javascript:PopupUrl('FacilityUsageMeterDetails.aspx?billDate=2&amp;" TargetMode="External"/><Relationship Id="rId16" Type="http://schemas.openxmlformats.org/officeDocument/2006/relationships/hyperlink" Target="javascript:PopupUrl('FacilityUsageMeterDetails.aspx?billDate=3&amp;" TargetMode="External"/><Relationship Id="rId17" Type="http://schemas.openxmlformats.org/officeDocument/2006/relationships/hyperlink" Target="javascript:PopupUrl('FacilityUsageMeterDetails.aspx?billDate=4&amp;" TargetMode="External"/><Relationship Id="rId18" Type="http://schemas.openxmlformats.org/officeDocument/2006/relationships/hyperlink" Target="javascript:PopupUrl('FacilityUsageMeterDetails.aspx?billDate=5&amp;" TargetMode="External"/><Relationship Id="rId19" Type="http://schemas.openxmlformats.org/officeDocument/2006/relationships/hyperlink" Target="javascript:PopupUrl('FacilityUsageMeterDetails.aspx?billDate=6&amp;" TargetMode="External"/><Relationship Id="rId63" Type="http://schemas.openxmlformats.org/officeDocument/2006/relationships/hyperlink" Target="javascript:PopupUrl('FacilityUsageMeterDetails.aspx?billDate=2&amp;" TargetMode="External"/><Relationship Id="rId64" Type="http://schemas.openxmlformats.org/officeDocument/2006/relationships/hyperlink" Target="javascript:PopupUrl('FacilityUsageMeterDetails.aspx?billDate=3&amp;" TargetMode="External"/><Relationship Id="rId65" Type="http://schemas.openxmlformats.org/officeDocument/2006/relationships/hyperlink" Target="javascript:PopupUrl('FacilityUsageMeterDetails.aspx?billDate=4&amp;" TargetMode="External"/><Relationship Id="rId66" Type="http://schemas.openxmlformats.org/officeDocument/2006/relationships/hyperlink" Target="javascript:PopupUrl('FacilityUsageMeterDetails.aspx?billDate=5&amp;" TargetMode="External"/><Relationship Id="rId67" Type="http://schemas.openxmlformats.org/officeDocument/2006/relationships/hyperlink" Target="javascript:PopupUrl('FacilityUsageMeterDetails.aspx?billDate=6&amp;" TargetMode="External"/><Relationship Id="rId68" Type="http://schemas.openxmlformats.org/officeDocument/2006/relationships/hyperlink" Target="javascript:PopupUrl('FacilityUsageMeterDetails.aspx?billDate=7&amp;" TargetMode="External"/><Relationship Id="rId69" Type="http://schemas.openxmlformats.org/officeDocument/2006/relationships/hyperlink" Target="javascript:PopupUrl('FacilityUsageMeterDetails.aspx?billDate=8&amp;" TargetMode="External"/><Relationship Id="rId50" Type="http://schemas.openxmlformats.org/officeDocument/2006/relationships/hyperlink" Target="javascript:PopupUrl('FacilityUsageMeterDetails.aspx?billDate=1&amp;" TargetMode="External"/><Relationship Id="rId51" Type="http://schemas.openxmlformats.org/officeDocument/2006/relationships/hyperlink" Target="javascript:PopupUrl('FacilityUsageMeterDetails.aspx?billDate=2&amp;" TargetMode="External"/><Relationship Id="rId52" Type="http://schemas.openxmlformats.org/officeDocument/2006/relationships/hyperlink" Target="javascript:PopupUrl('FacilityUsageMeterDetails.aspx?billDate=3&amp;" TargetMode="External"/><Relationship Id="rId53" Type="http://schemas.openxmlformats.org/officeDocument/2006/relationships/hyperlink" Target="javascript:PopupUrl('FacilityUsageMeterDetails.aspx?billDate=4&amp;" TargetMode="External"/><Relationship Id="rId54" Type="http://schemas.openxmlformats.org/officeDocument/2006/relationships/hyperlink" Target="javascript:PopupUrl('FacilityUsageMeterDetails.aspx?billDate=5&amp;" TargetMode="External"/><Relationship Id="rId55" Type="http://schemas.openxmlformats.org/officeDocument/2006/relationships/hyperlink" Target="javascript:PopupUrl('FacilityUsageMeterDetails.aspx?billDate=6&amp;" TargetMode="External"/><Relationship Id="rId56" Type="http://schemas.openxmlformats.org/officeDocument/2006/relationships/hyperlink" Target="javascript:PopupUrl('FacilityUsageMeterDetails.aspx?billDate=7&amp;" TargetMode="External"/><Relationship Id="rId57" Type="http://schemas.openxmlformats.org/officeDocument/2006/relationships/hyperlink" Target="javascript:PopupUrl('FacilityUsageMeterDetails.aspx?billDate=8&amp;" TargetMode="External"/><Relationship Id="rId58" Type="http://schemas.openxmlformats.org/officeDocument/2006/relationships/hyperlink" Target="javascript:PopupUrl('FacilityUsageMeterDetails.aspx?billDate=9&amp;" TargetMode="External"/><Relationship Id="rId59" Type="http://schemas.openxmlformats.org/officeDocument/2006/relationships/hyperlink" Target="javascript:PopupUrl('FacilityUsageMeterDetails.aspx?billDate=10&amp;" TargetMode="External"/><Relationship Id="rId40" Type="http://schemas.openxmlformats.org/officeDocument/2006/relationships/hyperlink" Target="javascript:PopupUrl('FacilityUsageMeterDetails.aspx?billDate=3&amp;" TargetMode="External"/><Relationship Id="rId41" Type="http://schemas.openxmlformats.org/officeDocument/2006/relationships/hyperlink" Target="javascript:PopupUrl('FacilityUsageMeterDetails.aspx?billDate=4&amp;" TargetMode="External"/><Relationship Id="rId42" Type="http://schemas.openxmlformats.org/officeDocument/2006/relationships/hyperlink" Target="javascript:PopupUrl('FacilityUsageMeterDetails.aspx?billDate=5&amp;" TargetMode="External"/><Relationship Id="rId43" Type="http://schemas.openxmlformats.org/officeDocument/2006/relationships/hyperlink" Target="javascript:PopupUrl('FacilityUsageMeterDetails.aspx?billDate=6&amp;" TargetMode="External"/><Relationship Id="rId44" Type="http://schemas.openxmlformats.org/officeDocument/2006/relationships/hyperlink" Target="javascript:PopupUrl('FacilityUsageMeterDetails.aspx?billDate=7&amp;" TargetMode="External"/><Relationship Id="rId45" Type="http://schemas.openxmlformats.org/officeDocument/2006/relationships/hyperlink" Target="javascript:PopupUrl('FacilityUsageMeterDetails.aspx?billDate=8&amp;" TargetMode="External"/><Relationship Id="rId46" Type="http://schemas.openxmlformats.org/officeDocument/2006/relationships/hyperlink" Target="javascript:PopupUrl('FacilityUsageMeterDetails.aspx?billDate=9&amp;" TargetMode="External"/><Relationship Id="rId47" Type="http://schemas.openxmlformats.org/officeDocument/2006/relationships/hyperlink" Target="javascript:PopupUrl('FacilityUsageMeterDetails.aspx?billDate=10&amp;" TargetMode="External"/><Relationship Id="rId48" Type="http://schemas.openxmlformats.org/officeDocument/2006/relationships/hyperlink" Target="javascript:PopupUrl('FacilityUsageMeterDetails.aspx?billDate=11&amp;" TargetMode="External"/><Relationship Id="rId49" Type="http://schemas.openxmlformats.org/officeDocument/2006/relationships/hyperlink" Target="javascript:PopupUrl('FacilityUsageMeterDetails.aspx?billDate=12&amp;" TargetMode="External"/><Relationship Id="rId1" Type="http://schemas.openxmlformats.org/officeDocument/2006/relationships/hyperlink" Target="https://www.midamericanchoice.com/EMAExternal/secure/customer/CostComparisonElectric.aspx?aggregate=0&amp;svd=2&amp;customerId=85316&amp;LdcAccount=0291770002" TargetMode="External"/><Relationship Id="rId2" Type="http://schemas.openxmlformats.org/officeDocument/2006/relationships/hyperlink" Target="javascript:PopupUrl('FacilityUsageMeterDetails.aspx?billDate=1&amp;" TargetMode="External"/><Relationship Id="rId3" Type="http://schemas.openxmlformats.org/officeDocument/2006/relationships/hyperlink" Target="javascript:PopupUrl('FacilityUsageMeterDetails.aspx?billDate=2&amp;" TargetMode="External"/><Relationship Id="rId4" Type="http://schemas.openxmlformats.org/officeDocument/2006/relationships/hyperlink" Target="javascript:PopupUrl('FacilityUsageMeterDetails.aspx?billDate=3&amp;" TargetMode="External"/><Relationship Id="rId5" Type="http://schemas.openxmlformats.org/officeDocument/2006/relationships/hyperlink" Target="javascript:PopupUrl('FacilityUsageMeterDetails.aspx?billDate=4&amp;" TargetMode="External"/><Relationship Id="rId6" Type="http://schemas.openxmlformats.org/officeDocument/2006/relationships/hyperlink" Target="javascript:PopupUrl('FacilityUsageMeterDetails.aspx?billDate=5&amp;" TargetMode="External"/><Relationship Id="rId7" Type="http://schemas.openxmlformats.org/officeDocument/2006/relationships/hyperlink" Target="javascript:PopupUrl('FacilityUsageMeterDetails.aspx?billDate=6&amp;" TargetMode="External"/><Relationship Id="rId8" Type="http://schemas.openxmlformats.org/officeDocument/2006/relationships/hyperlink" Target="javascript:PopupUrl('FacilityUsageMeterDetails.aspx?billDate=7&amp;" TargetMode="External"/><Relationship Id="rId9" Type="http://schemas.openxmlformats.org/officeDocument/2006/relationships/hyperlink" Target="javascript:PopupUrl('FacilityUsageMeterDetails.aspx?billDate=8&amp;" TargetMode="External"/><Relationship Id="rId30" Type="http://schemas.openxmlformats.org/officeDocument/2006/relationships/hyperlink" Target="javascript:PopupUrl('FacilityUsageMeterDetails.aspx?billDate=5&amp;" TargetMode="External"/><Relationship Id="rId31" Type="http://schemas.openxmlformats.org/officeDocument/2006/relationships/hyperlink" Target="javascript:PopupUrl('FacilityUsageMeterDetails.aspx?billDate=6&amp;" TargetMode="External"/><Relationship Id="rId32" Type="http://schemas.openxmlformats.org/officeDocument/2006/relationships/hyperlink" Target="javascript:PopupUrl('FacilityUsageMeterDetails.aspx?billDate=7&amp;" TargetMode="External"/><Relationship Id="rId33" Type="http://schemas.openxmlformats.org/officeDocument/2006/relationships/hyperlink" Target="javascript:PopupUrl('FacilityUsageMeterDetails.aspx?billDate=8&amp;" TargetMode="External"/><Relationship Id="rId34" Type="http://schemas.openxmlformats.org/officeDocument/2006/relationships/hyperlink" Target="javascript:PopupUrl('FacilityUsageMeterDetails.aspx?billDate=9&amp;" TargetMode="External"/><Relationship Id="rId35" Type="http://schemas.openxmlformats.org/officeDocument/2006/relationships/hyperlink" Target="javascript:PopupUrl('FacilityUsageMeterDetails.aspx?billDate=10&amp;" TargetMode="External"/><Relationship Id="rId36" Type="http://schemas.openxmlformats.org/officeDocument/2006/relationships/hyperlink" Target="javascript:PopupUrl('FacilityUsageMeterDetails.aspx?billDate=11&amp;" TargetMode="External"/><Relationship Id="rId37" Type="http://schemas.openxmlformats.org/officeDocument/2006/relationships/hyperlink" Target="javascript:PopupUrl('FacilityUsageMeterDetails.aspx?billDate=12&amp;" TargetMode="External"/><Relationship Id="rId38" Type="http://schemas.openxmlformats.org/officeDocument/2006/relationships/hyperlink" Target="javascript:PopupUrl('FacilityUsageMeterDetails.aspx?billDate=1&amp;" TargetMode="External"/><Relationship Id="rId39" Type="http://schemas.openxmlformats.org/officeDocument/2006/relationships/hyperlink" Target="javascript:PopupUrl('FacilityUsageMeterDetails.aspx?billDate=2&amp;" TargetMode="External"/><Relationship Id="rId70" Type="http://schemas.openxmlformats.org/officeDocument/2006/relationships/hyperlink" Target="javascript:PopupUrl('FacilityUsageMeterDetails.aspx?billDate=9&amp;" TargetMode="External"/><Relationship Id="rId71" Type="http://schemas.openxmlformats.org/officeDocument/2006/relationships/hyperlink" Target="javascript:PopupUrl('FacilityUsageMeterDetails.aspx?billDate=10&amp;" TargetMode="External"/><Relationship Id="rId72" Type="http://schemas.openxmlformats.org/officeDocument/2006/relationships/hyperlink" Target="javascript:PopupUrl('FacilityUsageMeterDetails.aspx?billDate=11&amp;" TargetMode="External"/><Relationship Id="rId20" Type="http://schemas.openxmlformats.org/officeDocument/2006/relationships/hyperlink" Target="javascript:PopupUrl('FacilityUsageMeterDetails.aspx?billDate=7&amp;" TargetMode="External"/><Relationship Id="rId21" Type="http://schemas.openxmlformats.org/officeDocument/2006/relationships/hyperlink" Target="javascript:PopupUrl('FacilityUsageMeterDetails.aspx?billDate=8&amp;" TargetMode="External"/><Relationship Id="rId22" Type="http://schemas.openxmlformats.org/officeDocument/2006/relationships/hyperlink" Target="javascript:PopupUrl('FacilityUsageMeterDetails.aspx?billDate=9&amp;" TargetMode="External"/><Relationship Id="rId23" Type="http://schemas.openxmlformats.org/officeDocument/2006/relationships/hyperlink" Target="javascript:PopupUrl('FacilityUsageMeterDetails.aspx?billDate=10&amp;" TargetMode="External"/><Relationship Id="rId24" Type="http://schemas.openxmlformats.org/officeDocument/2006/relationships/hyperlink" Target="javascript:PopupUrl('FacilityUsageMeterDetails.aspx?billDate=11&amp;" TargetMode="External"/><Relationship Id="rId25" Type="http://schemas.openxmlformats.org/officeDocument/2006/relationships/hyperlink" Target="javascript:PopupUrl('FacilityUsageMeterDetails.aspx?billDate=12&amp;" TargetMode="External"/><Relationship Id="rId26" Type="http://schemas.openxmlformats.org/officeDocument/2006/relationships/hyperlink" Target="javascript:PopupUrl('FacilityUsageMeterDetails.aspx?billDate=1&amp;" TargetMode="External"/><Relationship Id="rId27" Type="http://schemas.openxmlformats.org/officeDocument/2006/relationships/hyperlink" Target="javascript:PopupUrl('FacilityUsageMeterDetails.aspx?billDate=2&amp;" TargetMode="External"/><Relationship Id="rId28" Type="http://schemas.openxmlformats.org/officeDocument/2006/relationships/hyperlink" Target="javascript:PopupUrl('FacilityUsageMeterDetails.aspx?billDate=3&amp;" TargetMode="External"/><Relationship Id="rId29" Type="http://schemas.openxmlformats.org/officeDocument/2006/relationships/hyperlink" Target="javascript:PopupUrl('FacilityUsageMeterDetails.aspx?billDate=4&amp;" TargetMode="External"/><Relationship Id="rId73" Type="http://schemas.openxmlformats.org/officeDocument/2006/relationships/hyperlink" Target="javascript:PopupUrl('FacilityUsageMeterDetails.aspx?billDate=12&amp;" TargetMode="External"/><Relationship Id="rId74" Type="http://schemas.openxmlformats.org/officeDocument/2006/relationships/drawing" Target="../drawings/drawing1.xml"/><Relationship Id="rId60" Type="http://schemas.openxmlformats.org/officeDocument/2006/relationships/hyperlink" Target="javascript:PopupUrl('FacilityUsageMeterDetails.aspx?billDate=11&amp;" TargetMode="External"/><Relationship Id="rId61" Type="http://schemas.openxmlformats.org/officeDocument/2006/relationships/hyperlink" Target="javascript:PopupUrl('FacilityUsageMeterDetails.aspx?billDate=12&amp;" TargetMode="External"/><Relationship Id="rId62" Type="http://schemas.openxmlformats.org/officeDocument/2006/relationships/hyperlink" Target="javascript:PopupUrl('FacilityUsageMeterDetails.aspx?billDate=1&amp;" TargetMode="External"/><Relationship Id="rId10" Type="http://schemas.openxmlformats.org/officeDocument/2006/relationships/hyperlink" Target="javascript:PopupUrl('FacilityUsageMeterDetails.aspx?billDate=9&amp;" TargetMode="External"/><Relationship Id="rId11" Type="http://schemas.openxmlformats.org/officeDocument/2006/relationships/hyperlink" Target="javascript:PopupUrl('FacilityUsageMeterDetails.aspx?billDate=10&amp;" TargetMode="External"/><Relationship Id="rId12" Type="http://schemas.openxmlformats.org/officeDocument/2006/relationships/hyperlink" Target="javascript:PopupUrl('FacilityUsageMeterDetails.aspx?billDate=11&amp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W37"/>
  <sheetViews>
    <sheetView showGridLines="0" tabSelected="1" zoomScale="150" zoomScaleNormal="150" zoomScalePageLayoutView="150" workbookViewId="0">
      <selection activeCell="L23" sqref="L23"/>
    </sheetView>
  </sheetViews>
  <sheetFormatPr baseColWidth="10" defaultColWidth="8.83203125" defaultRowHeight="12" x14ac:dyDescent="0"/>
  <cols>
    <col min="1" max="1" width="8.5" customWidth="1"/>
    <col min="2" max="2" width="3.6640625" customWidth="1"/>
    <col min="3" max="3" width="8.5" customWidth="1"/>
    <col min="4" max="4" width="0.83203125" customWidth="1"/>
    <col min="5" max="5" width="0.1640625" customWidth="1"/>
    <col min="6" max="6" width="8.5" customWidth="1"/>
    <col min="7" max="9" width="9.5" customWidth="1"/>
    <col min="10" max="10" width="1" customWidth="1"/>
    <col min="11" max="12" width="8.5" customWidth="1"/>
    <col min="13" max="13" width="9.5" customWidth="1"/>
    <col min="14" max="14" width="1" customWidth="1"/>
    <col min="15" max="15" width="8.5" customWidth="1"/>
    <col min="16" max="17" width="9.5" customWidth="1"/>
    <col min="18" max="18" width="1" customWidth="1"/>
    <col min="19" max="19" width="8.5" customWidth="1"/>
    <col min="20" max="20" width="1" customWidth="1"/>
    <col min="21" max="21" width="8.5" customWidth="1"/>
    <col min="22" max="22" width="9.5" customWidth="1"/>
    <col min="23" max="23" width="1" customWidth="1"/>
  </cols>
  <sheetData>
    <row r="1" spans="1:23" ht="18" customHeight="1">
      <c r="A1" s="16" t="s">
        <v>0</v>
      </c>
      <c r="B1" s="16"/>
      <c r="C1" s="16"/>
      <c r="D1" s="16"/>
      <c r="E1" s="16"/>
      <c r="F1" s="17" t="s">
        <v>1</v>
      </c>
      <c r="G1" s="17"/>
      <c r="H1" s="17"/>
      <c r="I1" s="17"/>
      <c r="J1" s="17"/>
      <c r="K1" s="16" t="s">
        <v>2</v>
      </c>
      <c r="L1" s="16"/>
      <c r="M1" s="16"/>
      <c r="N1" s="16"/>
      <c r="O1" s="18" t="s">
        <v>3</v>
      </c>
      <c r="P1" s="18"/>
      <c r="Q1" s="18"/>
      <c r="R1" s="18"/>
      <c r="S1" s="1"/>
      <c r="T1" s="1"/>
      <c r="U1" s="1"/>
      <c r="V1" s="1"/>
      <c r="W1" s="1"/>
    </row>
    <row r="2" spans="1:23" ht="18" customHeight="1">
      <c r="A2" s="16" t="s">
        <v>4</v>
      </c>
      <c r="B2" s="16"/>
      <c r="C2" s="16"/>
      <c r="D2" s="16"/>
      <c r="E2" s="16"/>
      <c r="F2" s="18" t="s">
        <v>5</v>
      </c>
      <c r="G2" s="18"/>
      <c r="H2" s="18"/>
      <c r="I2" s="18"/>
      <c r="J2" s="18"/>
      <c r="K2" s="16" t="s">
        <v>6</v>
      </c>
      <c r="L2" s="16"/>
      <c r="M2" s="16"/>
      <c r="N2" s="16"/>
      <c r="O2" s="18" t="s">
        <v>7</v>
      </c>
      <c r="P2" s="18"/>
      <c r="Q2" s="18"/>
      <c r="R2" s="18"/>
      <c r="S2" s="2"/>
      <c r="T2" s="2"/>
      <c r="U2" s="2"/>
      <c r="V2" s="2"/>
      <c r="W2" s="1"/>
    </row>
    <row r="3" spans="1:23" ht="17.75" customHeight="1">
      <c r="A3" s="1"/>
      <c r="B3" s="1"/>
      <c r="C3" s="1"/>
      <c r="D3" s="1"/>
      <c r="E3" s="1"/>
      <c r="F3" s="18"/>
      <c r="G3" s="18"/>
      <c r="H3" s="18"/>
      <c r="I3" s="18"/>
      <c r="J3" s="18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  <c r="W3" s="1"/>
    </row>
    <row r="4" spans="1:23" ht="17.7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"/>
    </row>
    <row r="5" spans="1:23">
      <c r="A5" s="3">
        <v>2012</v>
      </c>
      <c r="B5" s="15" t="s">
        <v>8</v>
      </c>
      <c r="C5" s="15"/>
      <c r="D5" s="13" t="s">
        <v>9</v>
      </c>
      <c r="E5" s="13"/>
      <c r="F5" s="13"/>
      <c r="G5" s="4" t="s">
        <v>10</v>
      </c>
      <c r="H5" s="4" t="s">
        <v>11</v>
      </c>
      <c r="I5" s="4" t="s">
        <v>12</v>
      </c>
      <c r="J5" s="13" t="s">
        <v>13</v>
      </c>
      <c r="K5" s="13"/>
      <c r="L5" s="4" t="s">
        <v>212</v>
      </c>
      <c r="M5" s="4"/>
      <c r="N5" s="13"/>
      <c r="O5" s="13"/>
      <c r="P5" s="4"/>
      <c r="Q5" s="4"/>
      <c r="R5" s="13"/>
      <c r="S5" s="13"/>
      <c r="T5" s="13"/>
      <c r="U5" s="13"/>
      <c r="V5" s="5" t="s">
        <v>14</v>
      </c>
      <c r="W5" s="1"/>
    </row>
    <row r="6" spans="1:23">
      <c r="A6" s="6" t="s">
        <v>15</v>
      </c>
      <c r="B6" s="14">
        <v>51432</v>
      </c>
      <c r="C6" s="14"/>
      <c r="D6" s="14" t="s">
        <v>16</v>
      </c>
      <c r="E6" s="14"/>
      <c r="F6" s="14"/>
      <c r="G6" s="9" t="s">
        <v>17</v>
      </c>
      <c r="H6" s="9" t="s">
        <v>18</v>
      </c>
      <c r="I6" s="9" t="s">
        <v>19</v>
      </c>
      <c r="J6" s="14" t="s">
        <v>20</v>
      </c>
      <c r="K6" s="14"/>
      <c r="L6" s="8">
        <f>B6+D6+G6+H6+I6+J6</f>
        <v>287849</v>
      </c>
      <c r="M6" s="7"/>
      <c r="N6" s="12"/>
      <c r="O6" s="12"/>
      <c r="P6" s="7"/>
      <c r="Q6" s="7"/>
      <c r="R6" s="12"/>
      <c r="S6" s="12"/>
      <c r="T6" s="12"/>
      <c r="U6" s="12"/>
      <c r="V6" s="7" t="s">
        <v>21</v>
      </c>
      <c r="W6" s="1"/>
    </row>
    <row r="7" spans="1:23">
      <c r="A7" s="6" t="s">
        <v>22</v>
      </c>
      <c r="B7" s="14" t="s">
        <v>23</v>
      </c>
      <c r="C7" s="14"/>
      <c r="D7" s="14" t="s">
        <v>24</v>
      </c>
      <c r="E7" s="14"/>
      <c r="F7" s="14"/>
      <c r="G7" s="9" t="s">
        <v>25</v>
      </c>
      <c r="H7" s="9" t="s">
        <v>26</v>
      </c>
      <c r="I7" s="9" t="s">
        <v>27</v>
      </c>
      <c r="J7" s="14" t="s">
        <v>28</v>
      </c>
      <c r="K7" s="14"/>
      <c r="L7" s="8"/>
      <c r="M7" s="7"/>
      <c r="N7" s="12"/>
      <c r="O7" s="12"/>
      <c r="P7" s="7"/>
      <c r="Q7" s="7"/>
      <c r="R7" s="12"/>
      <c r="S7" s="12"/>
      <c r="T7" s="12"/>
      <c r="U7" s="12"/>
      <c r="V7" s="7" t="s">
        <v>28</v>
      </c>
      <c r="W7" s="1"/>
    </row>
    <row r="8" spans="1:23" ht="30">
      <c r="A8" s="6" t="s">
        <v>29</v>
      </c>
      <c r="B8" s="12" t="s">
        <v>30</v>
      </c>
      <c r="C8" s="12"/>
      <c r="D8" s="12" t="s">
        <v>31</v>
      </c>
      <c r="E8" s="12"/>
      <c r="F8" s="12"/>
      <c r="G8" s="7" t="s">
        <v>32</v>
      </c>
      <c r="H8" s="7" t="s">
        <v>33</v>
      </c>
      <c r="I8" s="7" t="s">
        <v>34</v>
      </c>
      <c r="J8" s="12" t="s">
        <v>35</v>
      </c>
      <c r="K8" s="12"/>
      <c r="L8" s="7"/>
      <c r="M8" s="7"/>
      <c r="N8" s="12"/>
      <c r="O8" s="12"/>
      <c r="P8" s="7"/>
      <c r="Q8" s="7"/>
      <c r="R8" s="12"/>
      <c r="S8" s="12"/>
      <c r="T8" s="12"/>
      <c r="U8" s="12"/>
      <c r="V8" s="7" t="s">
        <v>36</v>
      </c>
      <c r="W8" s="1"/>
    </row>
    <row r="9" spans="1:23">
      <c r="A9" s="3">
        <v>2011</v>
      </c>
      <c r="B9" s="13" t="s">
        <v>8</v>
      </c>
      <c r="C9" s="13"/>
      <c r="D9" s="13" t="s">
        <v>37</v>
      </c>
      <c r="E9" s="13"/>
      <c r="F9" s="13"/>
      <c r="G9" s="4" t="s">
        <v>38</v>
      </c>
      <c r="H9" s="4" t="s">
        <v>39</v>
      </c>
      <c r="I9" s="4" t="s">
        <v>40</v>
      </c>
      <c r="J9" s="13" t="s">
        <v>41</v>
      </c>
      <c r="K9" s="13"/>
      <c r="L9" s="4"/>
      <c r="M9" s="4" t="s">
        <v>42</v>
      </c>
      <c r="N9" s="13" t="s">
        <v>43</v>
      </c>
      <c r="O9" s="13"/>
      <c r="P9" s="4" t="s">
        <v>44</v>
      </c>
      <c r="Q9" s="4" t="s">
        <v>45</v>
      </c>
      <c r="R9" s="13" t="s">
        <v>46</v>
      </c>
      <c r="S9" s="13"/>
      <c r="T9" s="13" t="s">
        <v>47</v>
      </c>
      <c r="U9" s="13"/>
      <c r="V9" s="5" t="s">
        <v>14</v>
      </c>
      <c r="W9" s="1"/>
    </row>
    <row r="10" spans="1:23">
      <c r="A10" s="6" t="s">
        <v>15</v>
      </c>
      <c r="B10" s="12" t="s">
        <v>48</v>
      </c>
      <c r="C10" s="12"/>
      <c r="D10" s="12" t="s">
        <v>49</v>
      </c>
      <c r="E10" s="12"/>
      <c r="F10" s="12"/>
      <c r="G10" s="7" t="s">
        <v>50</v>
      </c>
      <c r="H10" s="7" t="s">
        <v>51</v>
      </c>
      <c r="I10" s="7" t="s">
        <v>52</v>
      </c>
      <c r="J10" s="12" t="s">
        <v>53</v>
      </c>
      <c r="K10" s="12"/>
      <c r="L10" s="7">
        <f>B10+D10+G10+H10+I10+J10</f>
        <v>327384</v>
      </c>
      <c r="M10" s="7" t="s">
        <v>54</v>
      </c>
      <c r="N10" s="12" t="s">
        <v>55</v>
      </c>
      <c r="O10" s="12"/>
      <c r="P10" s="7" t="s">
        <v>56</v>
      </c>
      <c r="Q10" s="7" t="s">
        <v>57</v>
      </c>
      <c r="R10" s="12" t="s">
        <v>58</v>
      </c>
      <c r="S10" s="12"/>
      <c r="T10" s="12" t="s">
        <v>59</v>
      </c>
      <c r="U10" s="12"/>
      <c r="V10" s="7" t="s">
        <v>60</v>
      </c>
      <c r="W10" s="1"/>
    </row>
    <row r="11" spans="1:23">
      <c r="A11" s="6" t="s">
        <v>22</v>
      </c>
      <c r="B11" s="12" t="s">
        <v>61</v>
      </c>
      <c r="C11" s="12"/>
      <c r="D11" s="12" t="s">
        <v>62</v>
      </c>
      <c r="E11" s="12"/>
      <c r="F11" s="12"/>
      <c r="G11" s="7" t="s">
        <v>63</v>
      </c>
      <c r="H11" s="7" t="s">
        <v>64</v>
      </c>
      <c r="I11" s="7" t="s">
        <v>65</v>
      </c>
      <c r="J11" s="12" t="s">
        <v>66</v>
      </c>
      <c r="K11" s="12"/>
      <c r="L11" s="7"/>
      <c r="M11" s="7" t="s">
        <v>67</v>
      </c>
      <c r="N11" s="12" t="s">
        <v>68</v>
      </c>
      <c r="O11" s="12"/>
      <c r="P11" s="7" t="s">
        <v>69</v>
      </c>
      <c r="Q11" s="7" t="s">
        <v>70</v>
      </c>
      <c r="R11" s="12" t="s">
        <v>71</v>
      </c>
      <c r="S11" s="12"/>
      <c r="T11" s="12" t="s">
        <v>72</v>
      </c>
      <c r="U11" s="12"/>
      <c r="V11" s="7" t="s">
        <v>67</v>
      </c>
      <c r="W11" s="1"/>
    </row>
    <row r="12" spans="1:23" ht="30">
      <c r="A12" s="6" t="s">
        <v>29</v>
      </c>
      <c r="B12" s="12" t="s">
        <v>73</v>
      </c>
      <c r="C12" s="12"/>
      <c r="D12" s="12" t="s">
        <v>74</v>
      </c>
      <c r="E12" s="12"/>
      <c r="F12" s="12"/>
      <c r="G12" s="7" t="s">
        <v>75</v>
      </c>
      <c r="H12" s="7" t="s">
        <v>76</v>
      </c>
      <c r="I12" s="7" t="s">
        <v>77</v>
      </c>
      <c r="J12" s="12" t="s">
        <v>78</v>
      </c>
      <c r="K12" s="12"/>
      <c r="L12" s="7"/>
      <c r="M12" s="7" t="s">
        <v>79</v>
      </c>
      <c r="N12" s="12" t="s">
        <v>80</v>
      </c>
      <c r="O12" s="12"/>
      <c r="P12" s="7" t="s">
        <v>81</v>
      </c>
      <c r="Q12" s="7" t="s">
        <v>82</v>
      </c>
      <c r="R12" s="12" t="s">
        <v>83</v>
      </c>
      <c r="S12" s="12"/>
      <c r="T12" s="12" t="s">
        <v>84</v>
      </c>
      <c r="U12" s="12"/>
      <c r="V12" s="7" t="s">
        <v>85</v>
      </c>
      <c r="W12" s="1"/>
    </row>
    <row r="13" spans="1:23">
      <c r="A13" s="3">
        <v>2010</v>
      </c>
      <c r="B13" s="13" t="s">
        <v>8</v>
      </c>
      <c r="C13" s="13"/>
      <c r="D13" s="13" t="s">
        <v>37</v>
      </c>
      <c r="E13" s="13"/>
      <c r="F13" s="13"/>
      <c r="G13" s="4" t="s">
        <v>38</v>
      </c>
      <c r="H13" s="4" t="s">
        <v>39</v>
      </c>
      <c r="I13" s="4" t="s">
        <v>86</v>
      </c>
      <c r="J13" s="13" t="s">
        <v>87</v>
      </c>
      <c r="K13" s="13"/>
      <c r="L13" s="4"/>
      <c r="M13" s="4" t="s">
        <v>42</v>
      </c>
      <c r="N13" s="13" t="s">
        <v>88</v>
      </c>
      <c r="O13" s="13"/>
      <c r="P13" s="4" t="s">
        <v>44</v>
      </c>
      <c r="Q13" s="4" t="s">
        <v>45</v>
      </c>
      <c r="R13" s="13" t="s">
        <v>46</v>
      </c>
      <c r="S13" s="13"/>
      <c r="T13" s="13" t="s">
        <v>89</v>
      </c>
      <c r="U13" s="13"/>
      <c r="V13" s="5" t="s">
        <v>14</v>
      </c>
      <c r="W13" s="1"/>
    </row>
    <row r="14" spans="1:23">
      <c r="A14" s="6" t="s">
        <v>15</v>
      </c>
      <c r="B14" s="12" t="s">
        <v>90</v>
      </c>
      <c r="C14" s="12"/>
      <c r="D14" s="12" t="s">
        <v>91</v>
      </c>
      <c r="E14" s="12"/>
      <c r="F14" s="12"/>
      <c r="G14" s="7" t="s">
        <v>92</v>
      </c>
      <c r="H14" s="7" t="s">
        <v>93</v>
      </c>
      <c r="I14" s="7" t="s">
        <v>94</v>
      </c>
      <c r="J14" s="12" t="s">
        <v>95</v>
      </c>
      <c r="K14" s="12"/>
      <c r="L14" s="7">
        <f>B14+D14+G14+H14+I14+J14</f>
        <v>318011</v>
      </c>
      <c r="M14" s="7" t="s">
        <v>96</v>
      </c>
      <c r="N14" s="12" t="s">
        <v>97</v>
      </c>
      <c r="O14" s="12"/>
      <c r="P14" s="7" t="s">
        <v>98</v>
      </c>
      <c r="Q14" s="7" t="s">
        <v>99</v>
      </c>
      <c r="R14" s="12" t="s">
        <v>100</v>
      </c>
      <c r="S14" s="12"/>
      <c r="T14" s="12" t="s">
        <v>101</v>
      </c>
      <c r="U14" s="12"/>
      <c r="V14" s="7" t="s">
        <v>102</v>
      </c>
      <c r="W14" s="1"/>
    </row>
    <row r="15" spans="1:23">
      <c r="A15" s="6" t="s">
        <v>22</v>
      </c>
      <c r="B15" s="12" t="s">
        <v>103</v>
      </c>
      <c r="C15" s="12"/>
      <c r="D15" s="12" t="s">
        <v>104</v>
      </c>
      <c r="E15" s="12"/>
      <c r="F15" s="12"/>
      <c r="G15" s="7" t="s">
        <v>105</v>
      </c>
      <c r="H15" s="7" t="s">
        <v>106</v>
      </c>
      <c r="I15" s="7" t="s">
        <v>107</v>
      </c>
      <c r="J15" s="12" t="s">
        <v>108</v>
      </c>
      <c r="K15" s="12"/>
      <c r="L15" s="7"/>
      <c r="M15" s="7" t="s">
        <v>109</v>
      </c>
      <c r="N15" s="12" t="s">
        <v>110</v>
      </c>
      <c r="O15" s="12"/>
      <c r="P15" s="7" t="s">
        <v>111</v>
      </c>
      <c r="Q15" s="7" t="s">
        <v>112</v>
      </c>
      <c r="R15" s="12" t="s">
        <v>113</v>
      </c>
      <c r="S15" s="12"/>
      <c r="T15" s="12" t="s">
        <v>114</v>
      </c>
      <c r="U15" s="12"/>
      <c r="V15" s="7" t="s">
        <v>110</v>
      </c>
      <c r="W15" s="1"/>
    </row>
    <row r="16" spans="1:23" ht="30">
      <c r="A16" s="6" t="s">
        <v>29</v>
      </c>
      <c r="B16" s="12" t="s">
        <v>115</v>
      </c>
      <c r="C16" s="12"/>
      <c r="D16" s="12" t="s">
        <v>116</v>
      </c>
      <c r="E16" s="12"/>
      <c r="F16" s="12"/>
      <c r="G16" s="7" t="s">
        <v>117</v>
      </c>
      <c r="H16" s="7" t="s">
        <v>118</v>
      </c>
      <c r="I16" s="7" t="s">
        <v>119</v>
      </c>
      <c r="J16" s="12" t="s">
        <v>120</v>
      </c>
      <c r="K16" s="12"/>
      <c r="L16" s="7"/>
      <c r="M16" s="7" t="s">
        <v>121</v>
      </c>
      <c r="N16" s="12" t="s">
        <v>122</v>
      </c>
      <c r="O16" s="12"/>
      <c r="P16" s="7" t="s">
        <v>123</v>
      </c>
      <c r="Q16" s="7" t="s">
        <v>124</v>
      </c>
      <c r="R16" s="12" t="s">
        <v>125</v>
      </c>
      <c r="S16" s="12"/>
      <c r="T16" s="12" t="s">
        <v>126</v>
      </c>
      <c r="U16" s="12"/>
      <c r="V16" s="7" t="s">
        <v>127</v>
      </c>
      <c r="W16" s="1"/>
    </row>
    <row r="17" spans="1:23">
      <c r="A17" s="3">
        <v>2009</v>
      </c>
      <c r="B17" s="13" t="s">
        <v>128</v>
      </c>
      <c r="C17" s="13"/>
      <c r="D17" s="13" t="s">
        <v>37</v>
      </c>
      <c r="E17" s="13"/>
      <c r="F17" s="13"/>
      <c r="G17" s="4" t="s">
        <v>38</v>
      </c>
      <c r="H17" s="4" t="s">
        <v>39</v>
      </c>
      <c r="I17" s="4" t="s">
        <v>129</v>
      </c>
      <c r="J17" s="13" t="s">
        <v>41</v>
      </c>
      <c r="K17" s="13"/>
      <c r="L17" s="4"/>
      <c r="M17" s="4" t="s">
        <v>130</v>
      </c>
      <c r="N17" s="13" t="s">
        <v>131</v>
      </c>
      <c r="O17" s="13"/>
      <c r="P17" s="4" t="s">
        <v>132</v>
      </c>
      <c r="Q17" s="4" t="s">
        <v>45</v>
      </c>
      <c r="R17" s="13" t="s">
        <v>133</v>
      </c>
      <c r="S17" s="13"/>
      <c r="T17" s="13" t="s">
        <v>134</v>
      </c>
      <c r="U17" s="13"/>
      <c r="V17" s="5" t="s">
        <v>14</v>
      </c>
      <c r="W17" s="1"/>
    </row>
    <row r="18" spans="1:23">
      <c r="A18" s="6" t="s">
        <v>15</v>
      </c>
      <c r="B18" s="12" t="s">
        <v>135</v>
      </c>
      <c r="C18" s="12"/>
      <c r="D18" s="12" t="s">
        <v>136</v>
      </c>
      <c r="E18" s="12"/>
      <c r="F18" s="12"/>
      <c r="G18" s="7" t="s">
        <v>137</v>
      </c>
      <c r="H18" s="7" t="s">
        <v>138</v>
      </c>
      <c r="I18" s="7" t="s">
        <v>139</v>
      </c>
      <c r="J18" s="12" t="s">
        <v>140</v>
      </c>
      <c r="K18" s="12"/>
      <c r="L18" s="7">
        <f>B18+D18+G18+H18+I18+J18</f>
        <v>305438</v>
      </c>
      <c r="M18" s="7" t="s">
        <v>141</v>
      </c>
      <c r="N18" s="12" t="s">
        <v>142</v>
      </c>
      <c r="O18" s="12"/>
      <c r="P18" s="7" t="s">
        <v>143</v>
      </c>
      <c r="Q18" s="7" t="s">
        <v>144</v>
      </c>
      <c r="R18" s="12" t="s">
        <v>145</v>
      </c>
      <c r="S18" s="12"/>
      <c r="T18" s="12" t="s">
        <v>146</v>
      </c>
      <c r="U18" s="12"/>
      <c r="V18" s="7" t="s">
        <v>147</v>
      </c>
      <c r="W18" s="1"/>
    </row>
    <row r="19" spans="1:23">
      <c r="A19" s="6" t="s">
        <v>22</v>
      </c>
      <c r="B19" s="12"/>
      <c r="C19" s="12"/>
      <c r="D19" s="12"/>
      <c r="E19" s="12"/>
      <c r="F19" s="12"/>
      <c r="G19" s="7"/>
      <c r="H19" s="7"/>
      <c r="I19" s="7"/>
      <c r="J19" s="12"/>
      <c r="K19" s="12"/>
      <c r="L19" s="7"/>
      <c r="M19" s="7"/>
      <c r="N19" s="12" t="s">
        <v>148</v>
      </c>
      <c r="O19" s="12"/>
      <c r="P19" s="7"/>
      <c r="Q19" s="7" t="s">
        <v>149</v>
      </c>
      <c r="R19" s="12" t="s">
        <v>150</v>
      </c>
      <c r="S19" s="12"/>
      <c r="T19" s="12" t="s">
        <v>151</v>
      </c>
      <c r="U19" s="12"/>
      <c r="V19" s="7" t="s">
        <v>148</v>
      </c>
      <c r="W19" s="1"/>
    </row>
    <row r="20" spans="1:23" ht="30">
      <c r="A20" s="6" t="s">
        <v>29</v>
      </c>
      <c r="B20" s="12" t="s">
        <v>152</v>
      </c>
      <c r="C20" s="12"/>
      <c r="D20" s="12" t="s">
        <v>153</v>
      </c>
      <c r="E20" s="12"/>
      <c r="F20" s="12"/>
      <c r="G20" s="7" t="s">
        <v>154</v>
      </c>
      <c r="H20" s="7" t="s">
        <v>155</v>
      </c>
      <c r="I20" s="7" t="s">
        <v>156</v>
      </c>
      <c r="J20" s="12" t="s">
        <v>157</v>
      </c>
      <c r="K20" s="12"/>
      <c r="L20" s="7"/>
      <c r="M20" s="7" t="s">
        <v>158</v>
      </c>
      <c r="N20" s="12" t="s">
        <v>159</v>
      </c>
      <c r="O20" s="12"/>
      <c r="P20" s="7" t="s">
        <v>160</v>
      </c>
      <c r="Q20" s="7" t="s">
        <v>161</v>
      </c>
      <c r="R20" s="12" t="s">
        <v>162</v>
      </c>
      <c r="S20" s="12"/>
      <c r="T20" s="12" t="s">
        <v>163</v>
      </c>
      <c r="U20" s="12"/>
      <c r="V20" s="7" t="s">
        <v>164</v>
      </c>
      <c r="W20" s="1"/>
    </row>
    <row r="21" spans="1:23">
      <c r="A21" s="3">
        <v>2008</v>
      </c>
      <c r="B21" s="13" t="s">
        <v>165</v>
      </c>
      <c r="C21" s="13"/>
      <c r="D21" s="13" t="s">
        <v>166</v>
      </c>
      <c r="E21" s="13"/>
      <c r="F21" s="13"/>
      <c r="G21" s="4" t="s">
        <v>167</v>
      </c>
      <c r="H21" s="4" t="s">
        <v>168</v>
      </c>
      <c r="I21" s="4" t="s">
        <v>129</v>
      </c>
      <c r="J21" s="13" t="s">
        <v>169</v>
      </c>
      <c r="K21" s="13"/>
      <c r="L21" s="4"/>
      <c r="M21" s="4" t="s">
        <v>42</v>
      </c>
      <c r="N21" s="13" t="s">
        <v>88</v>
      </c>
      <c r="O21" s="13"/>
      <c r="P21" s="4" t="s">
        <v>170</v>
      </c>
      <c r="Q21" s="4" t="s">
        <v>45</v>
      </c>
      <c r="R21" s="13" t="s">
        <v>46</v>
      </c>
      <c r="S21" s="13"/>
      <c r="T21" s="13" t="s">
        <v>134</v>
      </c>
      <c r="U21" s="13"/>
      <c r="V21" s="5" t="s">
        <v>14</v>
      </c>
      <c r="W21" s="1"/>
    </row>
    <row r="22" spans="1:23">
      <c r="A22" s="6" t="s">
        <v>15</v>
      </c>
      <c r="B22" s="12" t="s">
        <v>171</v>
      </c>
      <c r="C22" s="12"/>
      <c r="D22" s="12" t="s">
        <v>172</v>
      </c>
      <c r="E22" s="12"/>
      <c r="F22" s="12"/>
      <c r="G22" s="7" t="s">
        <v>173</v>
      </c>
      <c r="H22" s="7" t="s">
        <v>174</v>
      </c>
      <c r="I22" s="7" t="s">
        <v>175</v>
      </c>
      <c r="J22" s="12" t="s">
        <v>176</v>
      </c>
      <c r="K22" s="12"/>
      <c r="L22" s="7">
        <f>B22+D22+G22+H22+I22+J22</f>
        <v>318346</v>
      </c>
      <c r="M22" s="7" t="s">
        <v>177</v>
      </c>
      <c r="N22" s="12" t="s">
        <v>178</v>
      </c>
      <c r="O22" s="12"/>
      <c r="P22" s="7" t="s">
        <v>179</v>
      </c>
      <c r="Q22" s="7" t="s">
        <v>180</v>
      </c>
      <c r="R22" s="12" t="s">
        <v>181</v>
      </c>
      <c r="S22" s="12"/>
      <c r="T22" s="12" t="s">
        <v>182</v>
      </c>
      <c r="U22" s="12"/>
      <c r="V22" s="7" t="s">
        <v>183</v>
      </c>
      <c r="W22" s="1"/>
    </row>
    <row r="23" spans="1:23" ht="30">
      <c r="A23" s="6" t="s">
        <v>29</v>
      </c>
      <c r="B23" s="12" t="s">
        <v>184</v>
      </c>
      <c r="C23" s="12"/>
      <c r="D23" s="12" t="s">
        <v>185</v>
      </c>
      <c r="E23" s="12"/>
      <c r="F23" s="12"/>
      <c r="G23" s="7" t="s">
        <v>186</v>
      </c>
      <c r="H23" s="7" t="s">
        <v>187</v>
      </c>
      <c r="I23" s="7" t="s">
        <v>188</v>
      </c>
      <c r="J23" s="12" t="s">
        <v>189</v>
      </c>
      <c r="K23" s="12"/>
      <c r="L23" s="7"/>
      <c r="M23" s="7" t="s">
        <v>190</v>
      </c>
      <c r="N23" s="12" t="s">
        <v>191</v>
      </c>
      <c r="O23" s="12"/>
      <c r="P23" s="7" t="s">
        <v>192</v>
      </c>
      <c r="Q23" s="7" t="s">
        <v>193</v>
      </c>
      <c r="R23" s="12" t="s">
        <v>194</v>
      </c>
      <c r="S23" s="12"/>
      <c r="T23" s="12" t="s">
        <v>195</v>
      </c>
      <c r="U23" s="12"/>
      <c r="V23" s="7" t="s">
        <v>196</v>
      </c>
      <c r="W23" s="1"/>
    </row>
    <row r="24" spans="1:23">
      <c r="A24" s="3">
        <v>2007</v>
      </c>
      <c r="B24" s="13"/>
      <c r="C24" s="13"/>
      <c r="D24" s="13"/>
      <c r="E24" s="13"/>
      <c r="F24" s="13"/>
      <c r="G24" s="4"/>
      <c r="H24" s="4"/>
      <c r="I24" s="4"/>
      <c r="J24" s="13"/>
      <c r="K24" s="13"/>
      <c r="L24" s="4"/>
      <c r="M24" s="4"/>
      <c r="N24" s="13" t="s">
        <v>88</v>
      </c>
      <c r="O24" s="13"/>
      <c r="P24" s="4" t="s">
        <v>170</v>
      </c>
      <c r="Q24" s="4" t="s">
        <v>197</v>
      </c>
      <c r="R24" s="13" t="s">
        <v>198</v>
      </c>
      <c r="S24" s="13"/>
      <c r="T24" s="13" t="s">
        <v>199</v>
      </c>
      <c r="U24" s="13"/>
      <c r="V24" s="5" t="s">
        <v>14</v>
      </c>
      <c r="W24" s="1"/>
    </row>
    <row r="25" spans="1:23">
      <c r="A25" s="6" t="s">
        <v>15</v>
      </c>
      <c r="B25" s="12"/>
      <c r="C25" s="12"/>
      <c r="D25" s="12"/>
      <c r="E25" s="12"/>
      <c r="F25" s="12"/>
      <c r="G25" s="7"/>
      <c r="H25" s="7"/>
      <c r="I25" s="7"/>
      <c r="J25" s="12"/>
      <c r="K25" s="12"/>
      <c r="L25" s="7"/>
      <c r="M25" s="7"/>
      <c r="N25" s="12" t="s">
        <v>200</v>
      </c>
      <c r="O25" s="12"/>
      <c r="P25" s="7" t="s">
        <v>201</v>
      </c>
      <c r="Q25" s="7" t="s">
        <v>202</v>
      </c>
      <c r="R25" s="12" t="s">
        <v>203</v>
      </c>
      <c r="S25" s="12"/>
      <c r="T25" s="12" t="s">
        <v>204</v>
      </c>
      <c r="U25" s="12"/>
      <c r="V25" s="7" t="s">
        <v>205</v>
      </c>
      <c r="W25" s="1"/>
    </row>
    <row r="26" spans="1:23" ht="30">
      <c r="A26" s="6" t="s">
        <v>29</v>
      </c>
      <c r="B26" s="12"/>
      <c r="C26" s="12"/>
      <c r="D26" s="12"/>
      <c r="E26" s="12"/>
      <c r="F26" s="12"/>
      <c r="G26" s="7"/>
      <c r="H26" s="7"/>
      <c r="I26" s="7"/>
      <c r="J26" s="12"/>
      <c r="K26" s="12"/>
      <c r="L26" s="7"/>
      <c r="M26" s="7"/>
      <c r="N26" s="12" t="s">
        <v>206</v>
      </c>
      <c r="O26" s="12"/>
      <c r="P26" s="7" t="s">
        <v>207</v>
      </c>
      <c r="Q26" s="7" t="s">
        <v>208</v>
      </c>
      <c r="R26" s="12" t="s">
        <v>209</v>
      </c>
      <c r="S26" s="12"/>
      <c r="T26" s="12" t="s">
        <v>210</v>
      </c>
      <c r="U26" s="12"/>
      <c r="V26" s="7" t="s">
        <v>211</v>
      </c>
      <c r="W26" s="1"/>
    </row>
    <row r="27" spans="1:23" ht="2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35.75" customHeight="1">
      <c r="A28" s="1"/>
      <c r="B28" s="1"/>
      <c r="C28" s="1"/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1"/>
    </row>
    <row r="29" spans="1:23" ht="17.75" customHeight="1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1"/>
    </row>
    <row r="30" spans="1:23" ht="359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17.75" customHeight="1">
      <c r="A31" s="11"/>
      <c r="B31" s="1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1"/>
    </row>
    <row r="32" spans="1:23" ht="359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7.75" customHeight="1">
      <c r="A33" s="11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1"/>
    </row>
    <row r="34" spans="1:23" ht="2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8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1"/>
    </row>
    <row r="36" spans="1:23" ht="13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2"/>
      <c r="V36" s="2"/>
      <c r="W36" s="1"/>
    </row>
    <row r="37" spans="1:23" ht="2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</sheetData>
  <mergeCells count="145">
    <mergeCell ref="B5:C5"/>
    <mergeCell ref="D5:F5"/>
    <mergeCell ref="J5:K5"/>
    <mergeCell ref="N5:O5"/>
    <mergeCell ref="R5:S5"/>
    <mergeCell ref="T5:U5"/>
    <mergeCell ref="A1:E1"/>
    <mergeCell ref="F1:J1"/>
    <mergeCell ref="K1:N1"/>
    <mergeCell ref="O1:R1"/>
    <mergeCell ref="A2:E2"/>
    <mergeCell ref="F2:J3"/>
    <mergeCell ref="K2:N2"/>
    <mergeCell ref="O2:R2"/>
    <mergeCell ref="B7:C7"/>
    <mergeCell ref="D7:F7"/>
    <mergeCell ref="J7:K7"/>
    <mergeCell ref="N7:O7"/>
    <mergeCell ref="R7:S7"/>
    <mergeCell ref="T7:U7"/>
    <mergeCell ref="B6:C6"/>
    <mergeCell ref="D6:F6"/>
    <mergeCell ref="J6:K6"/>
    <mergeCell ref="N6:O6"/>
    <mergeCell ref="R6:S6"/>
    <mergeCell ref="T6:U6"/>
    <mergeCell ref="B9:C9"/>
    <mergeCell ref="D9:F9"/>
    <mergeCell ref="J9:K9"/>
    <mergeCell ref="N9:O9"/>
    <mergeCell ref="R9:S9"/>
    <mergeCell ref="T9:U9"/>
    <mergeCell ref="B8:C8"/>
    <mergeCell ref="D8:F8"/>
    <mergeCell ref="J8:K8"/>
    <mergeCell ref="N8:O8"/>
    <mergeCell ref="R8:S8"/>
    <mergeCell ref="T8:U8"/>
    <mergeCell ref="B11:C11"/>
    <mergeCell ref="D11:F11"/>
    <mergeCell ref="J11:K11"/>
    <mergeCell ref="N11:O11"/>
    <mergeCell ref="R11:S11"/>
    <mergeCell ref="T11:U11"/>
    <mergeCell ref="B10:C10"/>
    <mergeCell ref="D10:F10"/>
    <mergeCell ref="J10:K10"/>
    <mergeCell ref="N10:O10"/>
    <mergeCell ref="R10:S10"/>
    <mergeCell ref="T10:U10"/>
    <mergeCell ref="B13:C13"/>
    <mergeCell ref="D13:F13"/>
    <mergeCell ref="J13:K13"/>
    <mergeCell ref="N13:O13"/>
    <mergeCell ref="R13:S13"/>
    <mergeCell ref="T13:U13"/>
    <mergeCell ref="B12:C12"/>
    <mergeCell ref="D12:F12"/>
    <mergeCell ref="J12:K12"/>
    <mergeCell ref="N12:O12"/>
    <mergeCell ref="R12:S12"/>
    <mergeCell ref="T12:U12"/>
    <mergeCell ref="B15:C15"/>
    <mergeCell ref="D15:F15"/>
    <mergeCell ref="J15:K15"/>
    <mergeCell ref="N15:O15"/>
    <mergeCell ref="R15:S15"/>
    <mergeCell ref="T15:U15"/>
    <mergeCell ref="B14:C14"/>
    <mergeCell ref="D14:F14"/>
    <mergeCell ref="J14:K14"/>
    <mergeCell ref="N14:O14"/>
    <mergeCell ref="R14:S14"/>
    <mergeCell ref="T14:U14"/>
    <mergeCell ref="B17:C17"/>
    <mergeCell ref="D17:F17"/>
    <mergeCell ref="J17:K17"/>
    <mergeCell ref="N17:O17"/>
    <mergeCell ref="R17:S17"/>
    <mergeCell ref="T17:U17"/>
    <mergeCell ref="B16:C16"/>
    <mergeCell ref="D16:F16"/>
    <mergeCell ref="J16:K16"/>
    <mergeCell ref="N16:O16"/>
    <mergeCell ref="R16:S16"/>
    <mergeCell ref="T16:U16"/>
    <mergeCell ref="B19:C19"/>
    <mergeCell ref="D19:F19"/>
    <mergeCell ref="J19:K19"/>
    <mergeCell ref="N19:O19"/>
    <mergeCell ref="R19:S19"/>
    <mergeCell ref="T19:U19"/>
    <mergeCell ref="B18:C18"/>
    <mergeCell ref="D18:F18"/>
    <mergeCell ref="J18:K18"/>
    <mergeCell ref="N18:O18"/>
    <mergeCell ref="R18:S18"/>
    <mergeCell ref="T18:U18"/>
    <mergeCell ref="B21:C21"/>
    <mergeCell ref="D21:F21"/>
    <mergeCell ref="J21:K21"/>
    <mergeCell ref="N21:O21"/>
    <mergeCell ref="R21:S21"/>
    <mergeCell ref="T21:U21"/>
    <mergeCell ref="B20:C20"/>
    <mergeCell ref="D20:F20"/>
    <mergeCell ref="J20:K20"/>
    <mergeCell ref="N20:O20"/>
    <mergeCell ref="R20:S20"/>
    <mergeCell ref="T20:U20"/>
    <mergeCell ref="B23:C23"/>
    <mergeCell ref="D23:F23"/>
    <mergeCell ref="J23:K23"/>
    <mergeCell ref="N23:O23"/>
    <mergeCell ref="R23:S23"/>
    <mergeCell ref="T23:U23"/>
    <mergeCell ref="B22:C22"/>
    <mergeCell ref="D22:F22"/>
    <mergeCell ref="J22:K22"/>
    <mergeCell ref="N22:O22"/>
    <mergeCell ref="R22:S22"/>
    <mergeCell ref="T22:U22"/>
    <mergeCell ref="B25:C25"/>
    <mergeCell ref="D25:F25"/>
    <mergeCell ref="J25:K25"/>
    <mergeCell ref="N25:O25"/>
    <mergeCell ref="R25:S25"/>
    <mergeCell ref="T25:U25"/>
    <mergeCell ref="B24:C24"/>
    <mergeCell ref="D24:F24"/>
    <mergeCell ref="J24:K24"/>
    <mergeCell ref="N24:O24"/>
    <mergeCell ref="R24:S24"/>
    <mergeCell ref="T24:U24"/>
    <mergeCell ref="A30:W30"/>
    <mergeCell ref="A31:B31"/>
    <mergeCell ref="A32:W32"/>
    <mergeCell ref="A33:B33"/>
    <mergeCell ref="A36:T36"/>
    <mergeCell ref="B26:C26"/>
    <mergeCell ref="D26:F26"/>
    <mergeCell ref="J26:K26"/>
    <mergeCell ref="N26:O26"/>
    <mergeCell ref="R26:S26"/>
    <mergeCell ref="T26:U26"/>
  </mergeCells>
  <hyperlinks>
    <hyperlink ref="F1:J1" r:id="rId1" display="https://www.midamericanchoice.com/EMAExternal/secure/customer/CostComparisonElectric.aspx?aggregate=0&amp;svd=2&amp;customerId=85316&amp;LdcAccount=0291770002"/>
    <hyperlink ref="B5:C5" r:id="rId2" location="47;1&amp;%2347;2012&amp;ldcAccount=0291770002','monthlydetail');" display="javascript:PopupUrl('FacilityUsageMeterDetails.aspx?billDate=1&amp;#47;1&amp;%2347;2012&amp;ldcAccount=0291770002','monthlydetail');"/>
    <hyperlink ref="D5:F5" r:id="rId3" location="47;1&amp;%2347;2012&amp;ldcAccount=0291770002','monthlydetail');" display="javascript:PopupUrl('FacilityUsageMeterDetails.aspx?billDate=2&amp;#47;1&amp;%2347;2012&amp;ldcAccount=0291770002','monthlydetail');"/>
    <hyperlink ref="G5" r:id="rId4" location="47;1&amp;%2347;2012&amp;ldcAccount=0291770002','monthlydetail');" display="javascript:PopupUrl('FacilityUsageMeterDetails.aspx?billDate=3&amp;#47;1&amp;%2347;2012&amp;ldcAccount=0291770002','monthlydetail');"/>
    <hyperlink ref="H5" r:id="rId5" location="47;1&amp;%2347;2012&amp;ldcAccount=0291770002','monthlydetail');" display="javascript:PopupUrl('FacilityUsageMeterDetails.aspx?billDate=4&amp;#47;1&amp;%2347;2012&amp;ldcAccount=0291770002','monthlydetail');"/>
    <hyperlink ref="I5" r:id="rId6" location="47;1&amp;%2347;2012&amp;ldcAccount=0291770002','monthlydetail');" display="javascript:PopupUrl('FacilityUsageMeterDetails.aspx?billDate=5&amp;#47;1&amp;%2347;2012&amp;ldcAccount=0291770002','monthlydetail');"/>
    <hyperlink ref="J5:K5" r:id="rId7" location="47;1&amp;%2347;2012&amp;ldcAccount=0291770002','monthlydetail');" display="javascript:PopupUrl('FacilityUsageMeterDetails.aspx?billDate=6&amp;#47;1&amp;%2347;2012&amp;ldcAccount=0291770002','monthlydetail');"/>
    <hyperlink ref="M5" r:id="rId8" location="47;1&amp;%2347;2012&amp;ldcAccount=0291770002','monthlydetail');" display="javascript:PopupUrl('FacilityUsageMeterDetails.aspx?billDate=7&amp;#47;1&amp;%2347;2012&amp;ldcAccount=0291770002','monthlydetail');"/>
    <hyperlink ref="N5:O5" r:id="rId9" location="47;1&amp;%2347;2012&amp;ldcAccount=0291770002','monthlydetail');" display="javascript:PopupUrl('FacilityUsageMeterDetails.aspx?billDate=8&amp;#47;1&amp;%2347;2012&amp;ldcAccount=0291770002','monthlydetail');"/>
    <hyperlink ref="P5" r:id="rId10" location="47;1&amp;%2347;2012&amp;ldcAccount=0291770002','monthlydetail');" display="javascript:PopupUrl('FacilityUsageMeterDetails.aspx?billDate=9&amp;#47;1&amp;%2347;2012&amp;ldcAccount=0291770002','monthlydetail');"/>
    <hyperlink ref="Q5" r:id="rId11" location="47;1&amp;%2347;2012&amp;ldcAccount=0291770002','monthlydetail');" display="javascript:PopupUrl('FacilityUsageMeterDetails.aspx?billDate=10&amp;#47;1&amp;%2347;2012&amp;ldcAccount=0291770002','monthlydetail');"/>
    <hyperlink ref="R5:S5" r:id="rId12" location="47;1&amp;%2347;2012&amp;ldcAccount=0291770002','monthlydetail');" display="javascript:PopupUrl('FacilityUsageMeterDetails.aspx?billDate=11&amp;#47;1&amp;%2347;2012&amp;ldcAccount=0291770002','monthlydetail');"/>
    <hyperlink ref="T5:U5" r:id="rId13" location="47;1&amp;%2347;2012&amp;ldcAccount=0291770002','monthlydetail');" display="javascript:PopupUrl('FacilityUsageMeterDetails.aspx?billDate=12&amp;#47;1&amp;%2347;2012&amp;ldcAccount=0291770002','monthlydetail');"/>
    <hyperlink ref="B9:C9" r:id="rId14" location="47;1&amp;%2347;2011&amp;ldcAccount=0291770002','monthlydetail');" display="javascript:PopupUrl('FacilityUsageMeterDetails.aspx?billDate=1&amp;#47;1&amp;%2347;2011&amp;ldcAccount=0291770002','monthlydetail');"/>
    <hyperlink ref="D9:F9" r:id="rId15" location="47;1&amp;%2347;2011&amp;ldcAccount=0291770002','monthlydetail');" display="javascript:PopupUrl('FacilityUsageMeterDetails.aspx?billDate=2&amp;#47;1&amp;%2347;2011&amp;ldcAccount=0291770002','monthlydetail');"/>
    <hyperlink ref="G9" r:id="rId16" location="47;1&amp;%2347;2011&amp;ldcAccount=0291770002','monthlydetail');" display="javascript:PopupUrl('FacilityUsageMeterDetails.aspx?billDate=3&amp;#47;1&amp;%2347;2011&amp;ldcAccount=0291770002','monthlydetail');"/>
    <hyperlink ref="H9" r:id="rId17" location="47;1&amp;%2347;2011&amp;ldcAccount=0291770002','monthlydetail');" display="javascript:PopupUrl('FacilityUsageMeterDetails.aspx?billDate=4&amp;#47;1&amp;%2347;2011&amp;ldcAccount=0291770002','monthlydetail');"/>
    <hyperlink ref="I9" r:id="rId18" location="47;1&amp;%2347;2011&amp;ldcAccount=0291770002','monthlydetail');" display="javascript:PopupUrl('FacilityUsageMeterDetails.aspx?billDate=5&amp;#47;1&amp;%2347;2011&amp;ldcAccount=0291770002','monthlydetail');"/>
    <hyperlink ref="J9:K9" r:id="rId19" location="47;1&amp;%2347;2011&amp;ldcAccount=0291770002','monthlydetail');" display="javascript:PopupUrl('FacilityUsageMeterDetails.aspx?billDate=6&amp;#47;1&amp;%2347;2011&amp;ldcAccount=0291770002','monthlydetail');"/>
    <hyperlink ref="M9" r:id="rId20" location="47;1&amp;%2347;2011&amp;ldcAccount=0291770002','monthlydetail');" display="javascript:PopupUrl('FacilityUsageMeterDetails.aspx?billDate=7&amp;#47;1&amp;%2347;2011&amp;ldcAccount=0291770002','monthlydetail');"/>
    <hyperlink ref="N9:O9" r:id="rId21" location="47;1&amp;%2347;2011&amp;ldcAccount=0291770002','monthlydetail');" display="javascript:PopupUrl('FacilityUsageMeterDetails.aspx?billDate=8&amp;#47;1&amp;%2347;2011&amp;ldcAccount=0291770002','monthlydetail');"/>
    <hyperlink ref="P9" r:id="rId22" location="47;1&amp;%2347;2011&amp;ldcAccount=0291770002','monthlydetail');" display="javascript:PopupUrl('FacilityUsageMeterDetails.aspx?billDate=9&amp;#47;1&amp;%2347;2011&amp;ldcAccount=0291770002','monthlydetail');"/>
    <hyperlink ref="Q9" r:id="rId23" location="47;1&amp;%2347;2011&amp;ldcAccount=0291770002','monthlydetail');" display="javascript:PopupUrl('FacilityUsageMeterDetails.aspx?billDate=10&amp;#47;1&amp;%2347;2011&amp;ldcAccount=0291770002','monthlydetail');"/>
    <hyperlink ref="R9:S9" r:id="rId24" location="47;1&amp;%2347;2011&amp;ldcAccount=0291770002','monthlydetail');" display="javascript:PopupUrl('FacilityUsageMeterDetails.aspx?billDate=11&amp;#47;1&amp;%2347;2011&amp;ldcAccount=0291770002','monthlydetail');"/>
    <hyperlink ref="T9:U9" r:id="rId25" location="47;1&amp;%2347;2011&amp;ldcAccount=0291770002','monthlydetail');" display="javascript:PopupUrl('FacilityUsageMeterDetails.aspx?billDate=12&amp;#47;1&amp;%2347;2011&amp;ldcAccount=0291770002','monthlydetail');"/>
    <hyperlink ref="B13:C13" r:id="rId26" location="47;1&amp;%2347;2010&amp;ldcAccount=0291770002','monthlydetail');" display="javascript:PopupUrl('FacilityUsageMeterDetails.aspx?billDate=1&amp;#47;1&amp;%2347;2010&amp;ldcAccount=0291770002','monthlydetail');"/>
    <hyperlink ref="D13:F13" r:id="rId27" location="47;1&amp;%2347;2010&amp;ldcAccount=0291770002','monthlydetail');" display="javascript:PopupUrl('FacilityUsageMeterDetails.aspx?billDate=2&amp;#47;1&amp;%2347;2010&amp;ldcAccount=0291770002','monthlydetail');"/>
    <hyperlink ref="G13" r:id="rId28" location="47;1&amp;%2347;2010&amp;ldcAccount=0291770002','monthlydetail');" display="javascript:PopupUrl('FacilityUsageMeterDetails.aspx?billDate=3&amp;#47;1&amp;%2347;2010&amp;ldcAccount=0291770002','monthlydetail');"/>
    <hyperlink ref="H13" r:id="rId29" location="47;1&amp;%2347;2010&amp;ldcAccount=0291770002','monthlydetail');" display="javascript:PopupUrl('FacilityUsageMeterDetails.aspx?billDate=4&amp;#47;1&amp;%2347;2010&amp;ldcAccount=0291770002','monthlydetail');"/>
    <hyperlink ref="I13" r:id="rId30" location="47;1&amp;%2347;2010&amp;ldcAccount=0291770002','monthlydetail');" display="javascript:PopupUrl('FacilityUsageMeterDetails.aspx?billDate=5&amp;#47;1&amp;%2347;2010&amp;ldcAccount=0291770002','monthlydetail');"/>
    <hyperlink ref="J13:K13" r:id="rId31" location="47;1&amp;%2347;2010&amp;ldcAccount=0291770002','monthlydetail');" display="javascript:PopupUrl('FacilityUsageMeterDetails.aspx?billDate=6&amp;#47;1&amp;%2347;2010&amp;ldcAccount=0291770002','monthlydetail');"/>
    <hyperlink ref="M13" r:id="rId32" location="47;1&amp;%2347;2010&amp;ldcAccount=0291770002','monthlydetail');" display="javascript:PopupUrl('FacilityUsageMeterDetails.aspx?billDate=7&amp;#47;1&amp;%2347;2010&amp;ldcAccount=0291770002','monthlydetail');"/>
    <hyperlink ref="N13:O13" r:id="rId33" location="47;1&amp;%2347;2010&amp;ldcAccount=0291770002','monthlydetail');" display="javascript:PopupUrl('FacilityUsageMeterDetails.aspx?billDate=8&amp;#47;1&amp;%2347;2010&amp;ldcAccount=0291770002','monthlydetail');"/>
    <hyperlink ref="P13" r:id="rId34" location="47;1&amp;%2347;2010&amp;ldcAccount=0291770002','monthlydetail');" display="javascript:PopupUrl('FacilityUsageMeterDetails.aspx?billDate=9&amp;#47;1&amp;%2347;2010&amp;ldcAccount=0291770002','monthlydetail');"/>
    <hyperlink ref="Q13" r:id="rId35" location="47;1&amp;%2347;2010&amp;ldcAccount=0291770002','monthlydetail');" display="javascript:PopupUrl('FacilityUsageMeterDetails.aspx?billDate=10&amp;#47;1&amp;%2347;2010&amp;ldcAccount=0291770002','monthlydetail');"/>
    <hyperlink ref="R13:S13" r:id="rId36" location="47;1&amp;%2347;2010&amp;ldcAccount=0291770002','monthlydetail');" display="javascript:PopupUrl('FacilityUsageMeterDetails.aspx?billDate=11&amp;#47;1&amp;%2347;2010&amp;ldcAccount=0291770002','monthlydetail');"/>
    <hyperlink ref="T13:U13" r:id="rId37" location="47;1&amp;%2347;2010&amp;ldcAccount=0291770002','monthlydetail');" display="javascript:PopupUrl('FacilityUsageMeterDetails.aspx?billDate=12&amp;#47;1&amp;%2347;2010&amp;ldcAccount=0291770002','monthlydetail');"/>
    <hyperlink ref="B17:C17" r:id="rId38" location="47;1&amp;%2347;2009&amp;ldcAccount=0291770002','monthlydetail');" display="javascript:PopupUrl('FacilityUsageMeterDetails.aspx?billDate=1&amp;#47;1&amp;%2347;2009&amp;ldcAccount=0291770002','monthlydetail');"/>
    <hyperlink ref="D17:F17" r:id="rId39" location="47;1&amp;%2347;2009&amp;ldcAccount=0291770002','monthlydetail');" display="javascript:PopupUrl('FacilityUsageMeterDetails.aspx?billDate=2&amp;#47;1&amp;%2347;2009&amp;ldcAccount=0291770002','monthlydetail');"/>
    <hyperlink ref="G17" r:id="rId40" location="47;1&amp;%2347;2009&amp;ldcAccount=0291770002','monthlydetail');" display="javascript:PopupUrl('FacilityUsageMeterDetails.aspx?billDate=3&amp;#47;1&amp;%2347;2009&amp;ldcAccount=0291770002','monthlydetail');"/>
    <hyperlink ref="H17" r:id="rId41" location="47;1&amp;%2347;2009&amp;ldcAccount=0291770002','monthlydetail');" display="javascript:PopupUrl('FacilityUsageMeterDetails.aspx?billDate=4&amp;#47;1&amp;%2347;2009&amp;ldcAccount=0291770002','monthlydetail');"/>
    <hyperlink ref="I17" r:id="rId42" location="47;1&amp;%2347;2009&amp;ldcAccount=0291770002','monthlydetail');" display="javascript:PopupUrl('FacilityUsageMeterDetails.aspx?billDate=5&amp;#47;1&amp;%2347;2009&amp;ldcAccount=0291770002','monthlydetail');"/>
    <hyperlink ref="J17:K17" r:id="rId43" location="47;1&amp;%2347;2009&amp;ldcAccount=0291770002','monthlydetail');" display="javascript:PopupUrl('FacilityUsageMeterDetails.aspx?billDate=6&amp;#47;1&amp;%2347;2009&amp;ldcAccount=0291770002','monthlydetail');"/>
    <hyperlink ref="M17" r:id="rId44" location="47;1&amp;%2347;2009&amp;ldcAccount=0291770002','monthlydetail');" display="javascript:PopupUrl('FacilityUsageMeterDetails.aspx?billDate=7&amp;#47;1&amp;%2347;2009&amp;ldcAccount=0291770002','monthlydetail');"/>
    <hyperlink ref="N17:O17" r:id="rId45" location="47;1&amp;%2347;2009&amp;ldcAccount=0291770002','monthlydetail');" display="javascript:PopupUrl('FacilityUsageMeterDetails.aspx?billDate=8&amp;#47;1&amp;%2347;2009&amp;ldcAccount=0291770002','monthlydetail');"/>
    <hyperlink ref="P17" r:id="rId46" location="47;1&amp;%2347;2009&amp;ldcAccount=0291770002','monthlydetail');" display="javascript:PopupUrl('FacilityUsageMeterDetails.aspx?billDate=9&amp;#47;1&amp;%2347;2009&amp;ldcAccount=0291770002','monthlydetail');"/>
    <hyperlink ref="Q17" r:id="rId47" location="47;1&amp;%2347;2009&amp;ldcAccount=0291770002','monthlydetail');" display="javascript:PopupUrl('FacilityUsageMeterDetails.aspx?billDate=10&amp;#47;1&amp;%2347;2009&amp;ldcAccount=0291770002','monthlydetail');"/>
    <hyperlink ref="R17:S17" r:id="rId48" location="47;1&amp;%2347;2009&amp;ldcAccount=0291770002','monthlydetail');" display="javascript:PopupUrl('FacilityUsageMeterDetails.aspx?billDate=11&amp;#47;1&amp;%2347;2009&amp;ldcAccount=0291770002','monthlydetail');"/>
    <hyperlink ref="T17:U17" r:id="rId49" location="47;1&amp;%2347;2009&amp;ldcAccount=0291770002','monthlydetail');" display="javascript:PopupUrl('FacilityUsageMeterDetails.aspx?billDate=12&amp;#47;1&amp;%2347;2009&amp;ldcAccount=0291770002','monthlydetail');"/>
    <hyperlink ref="B21:C21" r:id="rId50" location="47;1&amp;%2347;2008&amp;ldcAccount=0291770002','monthlydetail');" display="javascript:PopupUrl('FacilityUsageMeterDetails.aspx?billDate=1&amp;#47;1&amp;%2347;2008&amp;ldcAccount=0291770002','monthlydetail');"/>
    <hyperlink ref="D21:F21" r:id="rId51" location="47;1&amp;%2347;2008&amp;ldcAccount=0291770002','monthlydetail');" display="javascript:PopupUrl('FacilityUsageMeterDetails.aspx?billDate=2&amp;#47;1&amp;%2347;2008&amp;ldcAccount=0291770002','monthlydetail');"/>
    <hyperlink ref="G21" r:id="rId52" location="47;1&amp;%2347;2008&amp;ldcAccount=0291770002','monthlydetail');" display="javascript:PopupUrl('FacilityUsageMeterDetails.aspx?billDate=3&amp;#47;1&amp;%2347;2008&amp;ldcAccount=0291770002','monthlydetail');"/>
    <hyperlink ref="H21" r:id="rId53" location="47;1&amp;%2347;2008&amp;ldcAccount=0291770002','monthlydetail');" display="javascript:PopupUrl('FacilityUsageMeterDetails.aspx?billDate=4&amp;#47;1&amp;%2347;2008&amp;ldcAccount=0291770002','monthlydetail');"/>
    <hyperlink ref="I21" r:id="rId54" location="47;1&amp;%2347;2008&amp;ldcAccount=0291770002','monthlydetail');" display="javascript:PopupUrl('FacilityUsageMeterDetails.aspx?billDate=5&amp;#47;1&amp;%2347;2008&amp;ldcAccount=0291770002','monthlydetail');"/>
    <hyperlink ref="J21:K21" r:id="rId55" location="47;1&amp;%2347;2008&amp;ldcAccount=0291770002','monthlydetail');" display="javascript:PopupUrl('FacilityUsageMeterDetails.aspx?billDate=6&amp;#47;1&amp;%2347;2008&amp;ldcAccount=0291770002','monthlydetail');"/>
    <hyperlink ref="M21" r:id="rId56" location="47;1&amp;%2347;2008&amp;ldcAccount=0291770002','monthlydetail');" display="javascript:PopupUrl('FacilityUsageMeterDetails.aspx?billDate=7&amp;#47;1&amp;%2347;2008&amp;ldcAccount=0291770002','monthlydetail');"/>
    <hyperlink ref="N21:O21" r:id="rId57" location="47;1&amp;%2347;2008&amp;ldcAccount=0291770002','monthlydetail');" display="javascript:PopupUrl('FacilityUsageMeterDetails.aspx?billDate=8&amp;#47;1&amp;%2347;2008&amp;ldcAccount=0291770002','monthlydetail');"/>
    <hyperlink ref="P21" r:id="rId58" location="47;1&amp;%2347;2008&amp;ldcAccount=0291770002','monthlydetail');" display="javascript:PopupUrl('FacilityUsageMeterDetails.aspx?billDate=9&amp;#47;1&amp;%2347;2008&amp;ldcAccount=0291770002','monthlydetail');"/>
    <hyperlink ref="Q21" r:id="rId59" location="47;1&amp;%2347;2008&amp;ldcAccount=0291770002','monthlydetail');" display="javascript:PopupUrl('FacilityUsageMeterDetails.aspx?billDate=10&amp;#47;1&amp;%2347;2008&amp;ldcAccount=0291770002','monthlydetail');"/>
    <hyperlink ref="R21:S21" r:id="rId60" location="47;1&amp;%2347;2008&amp;ldcAccount=0291770002','monthlydetail');" display="javascript:PopupUrl('FacilityUsageMeterDetails.aspx?billDate=11&amp;#47;1&amp;%2347;2008&amp;ldcAccount=0291770002','monthlydetail');"/>
    <hyperlink ref="T21:U21" r:id="rId61" location="47;1&amp;%2347;2008&amp;ldcAccount=0291770002','monthlydetail');" display="javascript:PopupUrl('FacilityUsageMeterDetails.aspx?billDate=12&amp;#47;1&amp;%2347;2008&amp;ldcAccount=0291770002','monthlydetail');"/>
    <hyperlink ref="B24:C24" r:id="rId62" location="47;1&amp;%2347;2007&amp;ldcAccount=0291770002','monthlydetail');" display="javascript:PopupUrl('FacilityUsageMeterDetails.aspx?billDate=1&amp;#47;1&amp;%2347;2007&amp;ldcAccount=0291770002','monthlydetail');"/>
    <hyperlink ref="D24:F24" r:id="rId63" location="47;1&amp;%2347;2007&amp;ldcAccount=0291770002','monthlydetail');" display="javascript:PopupUrl('FacilityUsageMeterDetails.aspx?billDate=2&amp;#47;1&amp;%2347;2007&amp;ldcAccount=0291770002','monthlydetail');"/>
    <hyperlink ref="G24" r:id="rId64" location="47;1&amp;%2347;2007&amp;ldcAccount=0291770002','monthlydetail');" display="javascript:PopupUrl('FacilityUsageMeterDetails.aspx?billDate=3&amp;#47;1&amp;%2347;2007&amp;ldcAccount=0291770002','monthlydetail');"/>
    <hyperlink ref="H24" r:id="rId65" location="47;1&amp;%2347;2007&amp;ldcAccount=0291770002','monthlydetail');" display="javascript:PopupUrl('FacilityUsageMeterDetails.aspx?billDate=4&amp;#47;1&amp;%2347;2007&amp;ldcAccount=0291770002','monthlydetail');"/>
    <hyperlink ref="I24" r:id="rId66" location="47;1&amp;%2347;2007&amp;ldcAccount=0291770002','monthlydetail');" display="javascript:PopupUrl('FacilityUsageMeterDetails.aspx?billDate=5&amp;#47;1&amp;%2347;2007&amp;ldcAccount=0291770002','monthlydetail');"/>
    <hyperlink ref="J24:K24" r:id="rId67" location="47;1&amp;%2347;2007&amp;ldcAccount=0291770002','monthlydetail');" display="javascript:PopupUrl('FacilityUsageMeterDetails.aspx?billDate=6&amp;#47;1&amp;%2347;2007&amp;ldcAccount=0291770002','monthlydetail');"/>
    <hyperlink ref="M24" r:id="rId68" location="47;1&amp;%2347;2007&amp;ldcAccount=0291770002','monthlydetail');" display="javascript:PopupUrl('FacilityUsageMeterDetails.aspx?billDate=7&amp;#47;1&amp;%2347;2007&amp;ldcAccount=0291770002','monthlydetail');"/>
    <hyperlink ref="N24:O24" r:id="rId69" location="47;1&amp;%2347;2007&amp;ldcAccount=0291770002','monthlydetail');" display="javascript:PopupUrl('FacilityUsageMeterDetails.aspx?billDate=8&amp;#47;1&amp;%2347;2007&amp;ldcAccount=0291770002','monthlydetail');"/>
    <hyperlink ref="P24" r:id="rId70" location="47;1&amp;%2347;2007&amp;ldcAccount=0291770002','monthlydetail');" display="javascript:PopupUrl('FacilityUsageMeterDetails.aspx?billDate=9&amp;#47;1&amp;%2347;2007&amp;ldcAccount=0291770002','monthlydetail');"/>
    <hyperlink ref="Q24" r:id="rId71" location="47;1&amp;%2347;2007&amp;ldcAccount=0291770002','monthlydetail');" display="javascript:PopupUrl('FacilityUsageMeterDetails.aspx?billDate=10&amp;#47;1&amp;%2347;2007&amp;ldcAccount=0291770002','monthlydetail');"/>
    <hyperlink ref="R24:S24" r:id="rId72" location="47;1&amp;%2347;2007&amp;ldcAccount=0291770002','monthlydetail');" display="javascript:PopupUrl('FacilityUsageMeterDetails.aspx?billDate=11&amp;#47;1&amp;%2347;2007&amp;ldcAccount=0291770002','monthlydetail');"/>
    <hyperlink ref="T24:U24" r:id="rId73" location="47;1&amp;%2347;2007&amp;ldcAccount=0291770002','monthlydetail');" display="javascript:PopupUrl('FacilityUsageMeterDetails.aspx?billDate=12&amp;#47;1&amp;%2347;2007&amp;ldcAccount=0291770002','monthlydetail');"/>
  </hyperlinks>
  <pageMargins left="0.25" right="0.25" top="0.5" bottom="0.25" header="0.5" footer="0.25"/>
  <pageSetup orientation="landscape" horizontalDpi="4294967292" verticalDpi="4294967292"/>
  <drawing r:id="rId7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Facility_UsageNirvana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Bill Walker</cp:lastModifiedBy>
  <dcterms:created xsi:type="dcterms:W3CDTF">2012-07-12T14:50:41Z</dcterms:created>
  <dcterms:modified xsi:type="dcterms:W3CDTF">2012-07-25T22:32:38Z</dcterms:modified>
</cp:coreProperties>
</file>